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200\share\貸会議室\■虎ノ門\"/>
    </mc:Choice>
  </mc:AlternateContent>
  <xr:revisionPtr revIDLastSave="0" documentId="8_{F48A4185-CA9C-4BF9-B805-B0DF97DD9F67}" xr6:coauthVersionLast="32" xr6:coauthVersionMax="32" xr10:uidLastSave="{00000000-0000-0000-0000-000000000000}"/>
  <bookViews>
    <workbookView xWindow="0" yWindow="0" windowWidth="23190" windowHeight="9915" tabRatio="879" activeTab="6" xr2:uid="{00000000-000D-0000-FFFF-FFFF00000000}"/>
  </bookViews>
  <sheets>
    <sheet name="2018年11月" sheetId="123" r:id="rId1"/>
    <sheet name="2018年10月" sheetId="122" r:id="rId2"/>
    <sheet name="2018年9月" sheetId="121" r:id="rId3"/>
    <sheet name="2018年8月" sheetId="120" r:id="rId4"/>
    <sheet name="2018年7月" sheetId="119" r:id="rId5"/>
    <sheet name="2018年6月" sheetId="118" r:id="rId6"/>
    <sheet name="2018年5月" sheetId="117" r:id="rId7"/>
  </sheets>
  <definedNames>
    <definedName name="_xlnm.Print_Area" localSheetId="1">'2018年10月'!$A$1:$O$258</definedName>
    <definedName name="_xlnm.Print_Area" localSheetId="0">'2018年11月'!$A$1:$O$258</definedName>
    <definedName name="_xlnm.Print_Area" localSheetId="6">'2018年5月'!$A$1:$O$258</definedName>
    <definedName name="_xlnm.Print_Area" localSheetId="5">'2018年6月'!$A$1:$O$258</definedName>
    <definedName name="_xlnm.Print_Area" localSheetId="4">'2018年7月'!$A$1:$O$258</definedName>
    <definedName name="_xlnm.Print_Area" localSheetId="3">'2018年8月'!$A$1:$O$258</definedName>
    <definedName name="_xlnm.Print_Area" localSheetId="2">'2018年9月'!$A$1:$O$258</definedName>
  </definedNames>
  <calcPr calcId="179017"/>
  <fileRecoveryPr autoRecover="0"/>
</workbook>
</file>

<file path=xl/calcChain.xml><?xml version="1.0" encoding="utf-8"?>
<calcChain xmlns="http://schemas.openxmlformats.org/spreadsheetml/2006/main">
  <c r="A16" i="123" l="1"/>
  <c r="A25" i="123" s="1"/>
  <c r="B7" i="123"/>
  <c r="P5" i="123"/>
  <c r="K5" i="123" s="1"/>
  <c r="P4" i="123"/>
  <c r="K4" i="123"/>
  <c r="B25" i="123" l="1"/>
  <c r="A34" i="123"/>
  <c r="B16" i="123"/>
  <c r="A16" i="122"/>
  <c r="B16" i="122" s="1"/>
  <c r="B7" i="122"/>
  <c r="P5" i="122"/>
  <c r="K5" i="122" s="1"/>
  <c r="P4" i="122"/>
  <c r="K4" i="122"/>
  <c r="A43" i="123" l="1"/>
  <c r="B34" i="123"/>
  <c r="A25" i="122"/>
  <c r="B25" i="122" s="1"/>
  <c r="A34" i="122"/>
  <c r="A16" i="121"/>
  <c r="A25" i="121" s="1"/>
  <c r="B7" i="121"/>
  <c r="P5" i="121"/>
  <c r="K5" i="121" s="1"/>
  <c r="P4" i="121"/>
  <c r="K4" i="121"/>
  <c r="B43" i="123" l="1"/>
  <c r="A52" i="123"/>
  <c r="A43" i="122"/>
  <c r="B34" i="122"/>
  <c r="B25" i="121"/>
  <c r="A34" i="121"/>
  <c r="B16" i="121"/>
  <c r="A16" i="120"/>
  <c r="A25" i="120" s="1"/>
  <c r="B7" i="120"/>
  <c r="P5" i="120"/>
  <c r="K5" i="120" s="1"/>
  <c r="P4" i="120"/>
  <c r="K4" i="120"/>
  <c r="A61" i="123" l="1"/>
  <c r="B52" i="123"/>
  <c r="B43" i="122"/>
  <c r="A52" i="122"/>
  <c r="A43" i="121"/>
  <c r="B34" i="121"/>
  <c r="B25" i="120"/>
  <c r="A34" i="120"/>
  <c r="B16" i="120"/>
  <c r="A16" i="119"/>
  <c r="B16" i="119" s="1"/>
  <c r="B7" i="119"/>
  <c r="P5" i="119"/>
  <c r="K5" i="119" s="1"/>
  <c r="P4" i="119"/>
  <c r="K4" i="119"/>
  <c r="B61" i="123" l="1"/>
  <c r="A70" i="123"/>
  <c r="A61" i="122"/>
  <c r="B52" i="122"/>
  <c r="B43" i="121"/>
  <c r="A52" i="121"/>
  <c r="A43" i="120"/>
  <c r="B34" i="120"/>
  <c r="A25" i="119"/>
  <c r="B25" i="119" s="1"/>
  <c r="A16" i="118"/>
  <c r="A25" i="118" s="1"/>
  <c r="B7" i="118"/>
  <c r="P5" i="118"/>
  <c r="K5" i="118" s="1"/>
  <c r="P4" i="118"/>
  <c r="K4" i="118"/>
  <c r="A79" i="123" l="1"/>
  <c r="B70" i="123"/>
  <c r="B61" i="122"/>
  <c r="A70" i="122"/>
  <c r="A34" i="119"/>
  <c r="A43" i="119" s="1"/>
  <c r="A61" i="121"/>
  <c r="B52" i="121"/>
  <c r="B43" i="120"/>
  <c r="A52" i="120"/>
  <c r="B25" i="118"/>
  <c r="A34" i="118"/>
  <c r="B16" i="118"/>
  <c r="A16" i="117"/>
  <c r="B16" i="117" s="1"/>
  <c r="B7" i="117"/>
  <c r="P5" i="117"/>
  <c r="K5" i="117" s="1"/>
  <c r="P4" i="117"/>
  <c r="K4" i="117"/>
  <c r="B79" i="123" l="1"/>
  <c r="A88" i="123"/>
  <c r="A79" i="122"/>
  <c r="B70" i="122"/>
  <c r="B34" i="119"/>
  <c r="B61" i="121"/>
  <c r="A70" i="121"/>
  <c r="A61" i="120"/>
  <c r="B52" i="120"/>
  <c r="B43" i="119"/>
  <c r="A52" i="119"/>
  <c r="A43" i="118"/>
  <c r="B34" i="118"/>
  <c r="A25" i="117"/>
  <c r="A34" i="117" s="1"/>
  <c r="B34" i="117" s="1"/>
  <c r="A97" i="123" l="1"/>
  <c r="B88" i="123"/>
  <c r="B79" i="122"/>
  <c r="A88" i="122"/>
  <c r="A79" i="121"/>
  <c r="B70" i="121"/>
  <c r="B61" i="120"/>
  <c r="A70" i="120"/>
  <c r="A61" i="119"/>
  <c r="B52" i="119"/>
  <c r="B43" i="118"/>
  <c r="A52" i="118"/>
  <c r="A43" i="117"/>
  <c r="A52" i="117" s="1"/>
  <c r="B25" i="117"/>
  <c r="B97" i="123" l="1"/>
  <c r="A106" i="123"/>
  <c r="A97" i="122"/>
  <c r="B88" i="122"/>
  <c r="B79" i="121"/>
  <c r="A88" i="121"/>
  <c r="A79" i="120"/>
  <c r="B70" i="120"/>
  <c r="B61" i="119"/>
  <c r="A70" i="119"/>
  <c r="B43" i="117"/>
  <c r="A61" i="118"/>
  <c r="B52" i="118"/>
  <c r="B52" i="117"/>
  <c r="A61" i="117"/>
  <c r="A115" i="123" l="1"/>
  <c r="B106" i="123"/>
  <c r="B97" i="122"/>
  <c r="A106" i="122"/>
  <c r="A97" i="121"/>
  <c r="B88" i="121"/>
  <c r="B79" i="120"/>
  <c r="A88" i="120"/>
  <c r="A79" i="119"/>
  <c r="B70" i="119"/>
  <c r="B61" i="118"/>
  <c r="A70" i="118"/>
  <c r="A70" i="117"/>
  <c r="B61" i="117"/>
  <c r="B115" i="123" l="1"/>
  <c r="A124" i="123"/>
  <c r="A115" i="122"/>
  <c r="B106" i="122"/>
  <c r="B97" i="121"/>
  <c r="A106" i="121"/>
  <c r="A97" i="120"/>
  <c r="B88" i="120"/>
  <c r="B79" i="119"/>
  <c r="A88" i="119"/>
  <c r="A79" i="118"/>
  <c r="B70" i="118"/>
  <c r="B70" i="117"/>
  <c r="A79" i="117"/>
  <c r="A133" i="123" l="1"/>
  <c r="B124" i="123"/>
  <c r="B115" i="122"/>
  <c r="A124" i="122"/>
  <c r="A115" i="121"/>
  <c r="B106" i="121"/>
  <c r="B97" i="120"/>
  <c r="A106" i="120"/>
  <c r="A97" i="119"/>
  <c r="B88" i="119"/>
  <c r="B79" i="118"/>
  <c r="A88" i="118"/>
  <c r="A88" i="117"/>
  <c r="B79" i="117"/>
  <c r="B133" i="123" l="1"/>
  <c r="A142" i="123"/>
  <c r="A133" i="122"/>
  <c r="B124" i="122"/>
  <c r="B115" i="121"/>
  <c r="A124" i="121"/>
  <c r="A115" i="120"/>
  <c r="B106" i="120"/>
  <c r="B97" i="119"/>
  <c r="A106" i="119"/>
  <c r="A97" i="118"/>
  <c r="B88" i="118"/>
  <c r="B88" i="117"/>
  <c r="A97" i="117"/>
  <c r="A151" i="123" l="1"/>
  <c r="B142" i="123"/>
  <c r="B133" i="122"/>
  <c r="A142" i="122"/>
  <c r="A133" i="121"/>
  <c r="B124" i="121"/>
  <c r="B115" i="120"/>
  <c r="A124" i="120"/>
  <c r="A115" i="119"/>
  <c r="B106" i="119"/>
  <c r="B97" i="118"/>
  <c r="A106" i="118"/>
  <c r="A106" i="117"/>
  <c r="B97" i="117"/>
  <c r="B151" i="123" l="1"/>
  <c r="A160" i="123"/>
  <c r="A151" i="122"/>
  <c r="B142" i="122"/>
  <c r="B133" i="121"/>
  <c r="A142" i="121"/>
  <c r="A133" i="120"/>
  <c r="B124" i="120"/>
  <c r="B115" i="119"/>
  <c r="A124" i="119"/>
  <c r="A115" i="118"/>
  <c r="B106" i="118"/>
  <c r="B106" i="117"/>
  <c r="A115" i="117"/>
  <c r="A169" i="123" l="1"/>
  <c r="B160" i="123"/>
  <c r="B151" i="122"/>
  <c r="A160" i="122"/>
  <c r="A151" i="121"/>
  <c r="B142" i="121"/>
  <c r="B133" i="120"/>
  <c r="A142" i="120"/>
  <c r="A133" i="119"/>
  <c r="B124" i="119"/>
  <c r="B115" i="118"/>
  <c r="A124" i="118"/>
  <c r="A124" i="117"/>
  <c r="B115" i="117"/>
  <c r="B169" i="123" l="1"/>
  <c r="A178" i="123"/>
  <c r="A169" i="122"/>
  <c r="B160" i="122"/>
  <c r="B151" i="121"/>
  <c r="A160" i="121"/>
  <c r="A151" i="120"/>
  <c r="B142" i="120"/>
  <c r="B133" i="119"/>
  <c r="A142" i="119"/>
  <c r="A133" i="118"/>
  <c r="B124" i="118"/>
  <c r="B124" i="117"/>
  <c r="A133" i="117"/>
  <c r="A187" i="123" l="1"/>
  <c r="B178" i="123"/>
  <c r="B169" i="122"/>
  <c r="A178" i="122"/>
  <c r="A169" i="121"/>
  <c r="B160" i="121"/>
  <c r="B151" i="120"/>
  <c r="A160" i="120"/>
  <c r="A151" i="119"/>
  <c r="B142" i="119"/>
  <c r="B133" i="118"/>
  <c r="A142" i="118"/>
  <c r="A142" i="117"/>
  <c r="B133" i="117"/>
  <c r="B187" i="123" l="1"/>
  <c r="A196" i="123"/>
  <c r="A187" i="122"/>
  <c r="B178" i="122"/>
  <c r="B169" i="121"/>
  <c r="A178" i="121"/>
  <c r="A169" i="120"/>
  <c r="B160" i="120"/>
  <c r="B151" i="119"/>
  <c r="A160" i="119"/>
  <c r="A151" i="118"/>
  <c r="B142" i="118"/>
  <c r="B142" i="117"/>
  <c r="A151" i="117"/>
  <c r="A205" i="123" l="1"/>
  <c r="B196" i="123"/>
  <c r="B187" i="122"/>
  <c r="A196" i="122"/>
  <c r="A187" i="121"/>
  <c r="B178" i="121"/>
  <c r="B169" i="120"/>
  <c r="A178" i="120"/>
  <c r="A169" i="119"/>
  <c r="B160" i="119"/>
  <c r="B151" i="118"/>
  <c r="A160" i="118"/>
  <c r="A160" i="117"/>
  <c r="B151" i="117"/>
  <c r="B205" i="123" l="1"/>
  <c r="A214" i="123"/>
  <c r="A205" i="122"/>
  <c r="B196" i="122"/>
  <c r="B187" i="121"/>
  <c r="A196" i="121"/>
  <c r="A187" i="120"/>
  <c r="B178" i="120"/>
  <c r="B169" i="119"/>
  <c r="A178" i="119"/>
  <c r="A169" i="118"/>
  <c r="B160" i="118"/>
  <c r="B160" i="117"/>
  <c r="A169" i="117"/>
  <c r="A223" i="123" l="1"/>
  <c r="B214" i="123"/>
  <c r="B205" i="122"/>
  <c r="A214" i="122"/>
  <c r="A205" i="121"/>
  <c r="B196" i="121"/>
  <c r="B187" i="120"/>
  <c r="A196" i="120"/>
  <c r="A187" i="119"/>
  <c r="B178" i="119"/>
  <c r="B169" i="118"/>
  <c r="A178" i="118"/>
  <c r="A178" i="117"/>
  <c r="B169" i="117"/>
  <c r="B223" i="123" l="1"/>
  <c r="A232" i="123"/>
  <c r="A223" i="122"/>
  <c r="B214" i="122"/>
  <c r="B205" i="121"/>
  <c r="A214" i="121"/>
  <c r="A205" i="120"/>
  <c r="B196" i="120"/>
  <c r="B187" i="119"/>
  <c r="A196" i="119"/>
  <c r="A187" i="118"/>
  <c r="B178" i="118"/>
  <c r="B178" i="117"/>
  <c r="A187" i="117"/>
  <c r="A241" i="123" l="1"/>
  <c r="B232" i="123"/>
  <c r="B223" i="122"/>
  <c r="A232" i="122"/>
  <c r="A223" i="121"/>
  <c r="B214" i="121"/>
  <c r="B205" i="120"/>
  <c r="A214" i="120"/>
  <c r="A205" i="119"/>
  <c r="B196" i="119"/>
  <c r="B187" i="118"/>
  <c r="A196" i="118"/>
  <c r="A196" i="117"/>
  <c r="B187" i="117"/>
  <c r="B241" i="123" l="1"/>
  <c r="A250" i="123"/>
  <c r="A241" i="122"/>
  <c r="B232" i="122"/>
  <c r="B223" i="121"/>
  <c r="A232" i="121"/>
  <c r="A223" i="120"/>
  <c r="B214" i="120"/>
  <c r="B205" i="119"/>
  <c r="A214" i="119"/>
  <c r="A205" i="118"/>
  <c r="B196" i="118"/>
  <c r="B196" i="117"/>
  <c r="A205" i="117"/>
  <c r="A259" i="123" l="1"/>
  <c r="B250" i="123"/>
  <c r="B241" i="122"/>
  <c r="A250" i="122"/>
  <c r="A241" i="121"/>
  <c r="B232" i="121"/>
  <c r="B223" i="120"/>
  <c r="A232" i="120"/>
  <c r="A223" i="119"/>
  <c r="B214" i="119"/>
  <c r="B205" i="118"/>
  <c r="A214" i="118"/>
  <c r="A214" i="117"/>
  <c r="B205" i="117"/>
  <c r="B259" i="123" l="1"/>
  <c r="A268" i="123"/>
  <c r="A259" i="122"/>
  <c r="B250" i="122"/>
  <c r="B241" i="121"/>
  <c r="A250" i="121"/>
  <c r="A241" i="120"/>
  <c r="B232" i="120"/>
  <c r="B223" i="119"/>
  <c r="A232" i="119"/>
  <c r="A223" i="118"/>
  <c r="B214" i="118"/>
  <c r="B214" i="117"/>
  <c r="A223" i="117"/>
  <c r="B268" i="123" l="1"/>
  <c r="B259" i="122"/>
  <c r="A268" i="122"/>
  <c r="A259" i="121"/>
  <c r="B250" i="121"/>
  <c r="B241" i="120"/>
  <c r="A250" i="120"/>
  <c r="A241" i="119"/>
  <c r="B232" i="119"/>
  <c r="B223" i="118"/>
  <c r="A232" i="118"/>
  <c r="A232" i="117"/>
  <c r="B223" i="117"/>
  <c r="A277" i="122" l="1"/>
  <c r="B277" i="122" s="1"/>
  <c r="B268" i="122"/>
  <c r="B259" i="121"/>
  <c r="A268" i="121"/>
  <c r="A259" i="120"/>
  <c r="B250" i="120"/>
  <c r="B241" i="119"/>
  <c r="A250" i="119"/>
  <c r="A241" i="118"/>
  <c r="B232" i="118"/>
  <c r="B232" i="117"/>
  <c r="A241" i="117"/>
  <c r="A277" i="121" l="1"/>
  <c r="B277" i="121" s="1"/>
  <c r="B268" i="121"/>
  <c r="B259" i="120"/>
  <c r="A268" i="120"/>
  <c r="A259" i="119"/>
  <c r="A268" i="119" s="1"/>
  <c r="B250" i="119"/>
  <c r="B241" i="118"/>
  <c r="A250" i="118"/>
  <c r="A250" i="117"/>
  <c r="B241" i="117"/>
  <c r="A277" i="119" l="1"/>
  <c r="B277" i="119" s="1"/>
  <c r="B268" i="119"/>
  <c r="A277" i="120"/>
  <c r="B277" i="120" s="1"/>
  <c r="B268" i="120"/>
  <c r="B259" i="119"/>
  <c r="A259" i="118"/>
  <c r="B250" i="118"/>
  <c r="B250" i="117"/>
  <c r="A259" i="117"/>
  <c r="A268" i="117" s="1"/>
  <c r="B259" i="118" l="1"/>
  <c r="A268" i="118"/>
  <c r="B268" i="117"/>
  <c r="A277" i="117"/>
  <c r="B277" i="117" s="1"/>
  <c r="B259" i="117"/>
  <c r="A277" i="118" l="1"/>
  <c r="B277" i="118" s="1"/>
  <c r="B268" i="118"/>
</calcChain>
</file>

<file path=xl/sharedStrings.xml><?xml version="1.0" encoding="utf-8"?>
<sst xmlns="http://schemas.openxmlformats.org/spreadsheetml/2006/main" count="1659" uniqueCount="29">
  <si>
    <t>虎ノ門ビルディングカンファレンスホール空室確認</t>
    <phoneticPr fontId="1"/>
  </si>
  <si>
    <t>10日へ</t>
  </si>
  <si>
    <t>15日へ</t>
  </si>
  <si>
    <t>20日へ</t>
  </si>
  <si>
    <t>25日へ</t>
  </si>
  <si>
    <t>30日へ</t>
  </si>
  <si>
    <t>5日へ</t>
  </si>
  <si>
    <t>利用不可</t>
    <rPh sb="0" eb="2">
      <t>リヨウ</t>
    </rPh>
    <rPh sb="2" eb="4">
      <t>フカ</t>
    </rPh>
    <phoneticPr fontId="1"/>
  </si>
  <si>
    <t>TOP</t>
  </si>
  <si>
    <t>小会議室</t>
    <rPh sb="0" eb="4">
      <t>ショウカイギシツ</t>
    </rPh>
    <phoneticPr fontId="1"/>
  </si>
  <si>
    <t>利用可</t>
    <rPh sb="0" eb="3">
      <t>リヨウカ</t>
    </rPh>
    <phoneticPr fontId="1"/>
  </si>
  <si>
    <t>利用相談</t>
    <rPh sb="0" eb="2">
      <t>リヨウ</t>
    </rPh>
    <rPh sb="2" eb="4">
      <t>ソウダン</t>
    </rPh>
    <phoneticPr fontId="1"/>
  </si>
  <si>
    <t>大会議室</t>
    <rPh sb="0" eb="4">
      <t>ダイカイギシツ</t>
    </rPh>
    <phoneticPr fontId="1"/>
  </si>
  <si>
    <t>中会議室Ａ</t>
    <rPh sb="0" eb="1">
      <t>チュウ</t>
    </rPh>
    <rPh sb="1" eb="4">
      <t>カイギシツ</t>
    </rPh>
    <phoneticPr fontId="1"/>
  </si>
  <si>
    <t>中会議室Ｂ</t>
    <rPh sb="0" eb="1">
      <t>チュウ</t>
    </rPh>
    <rPh sb="1" eb="4">
      <t>カイギシツ</t>
    </rPh>
    <phoneticPr fontId="1"/>
  </si>
  <si>
    <t>まで予約可能</t>
    <rPh sb="2" eb="4">
      <t>ヨヤク</t>
    </rPh>
    <rPh sb="4" eb="6">
      <t>カノウ</t>
    </rPh>
    <phoneticPr fontId="1"/>
  </si>
  <si>
    <t>小会議室、ミーティングルームは</t>
    <rPh sb="0" eb="4">
      <t>ショウカイギシツ</t>
    </rPh>
    <phoneticPr fontId="1"/>
  </si>
  <si>
    <t>大会議室、中会議室Ａ・Ｂは</t>
    <phoneticPr fontId="1"/>
  </si>
  <si>
    <t>ミーティングルーム①</t>
    <phoneticPr fontId="1"/>
  </si>
  <si>
    <t>ミーティングルーム②</t>
    <phoneticPr fontId="1"/>
  </si>
  <si>
    <t>ミーティングルーム③</t>
    <phoneticPr fontId="1"/>
  </si>
  <si>
    <t>TOP</t>
    <phoneticPr fontId="8"/>
  </si>
  <si>
    <t>2018年5月度</t>
    <rPh sb="4" eb="5">
      <t>ネン</t>
    </rPh>
    <rPh sb="6" eb="7">
      <t>ガツ</t>
    </rPh>
    <rPh sb="7" eb="8">
      <t>ドネンガツド</t>
    </rPh>
    <phoneticPr fontId="8"/>
  </si>
  <si>
    <t>2018年6月度</t>
    <rPh sb="4" eb="5">
      <t>ネン</t>
    </rPh>
    <rPh sb="6" eb="7">
      <t>ガツ</t>
    </rPh>
    <rPh sb="7" eb="8">
      <t>ドネンガツド</t>
    </rPh>
    <phoneticPr fontId="8"/>
  </si>
  <si>
    <t>2018年7月度</t>
    <rPh sb="4" eb="5">
      <t>ネン</t>
    </rPh>
    <rPh sb="6" eb="7">
      <t>ガツ</t>
    </rPh>
    <rPh sb="7" eb="8">
      <t>ドネンガツド</t>
    </rPh>
    <phoneticPr fontId="8"/>
  </si>
  <si>
    <t>2018年8月度</t>
    <rPh sb="4" eb="5">
      <t>ネン</t>
    </rPh>
    <rPh sb="6" eb="7">
      <t>ガツ</t>
    </rPh>
    <rPh sb="7" eb="8">
      <t>ドネンガツド</t>
    </rPh>
    <phoneticPr fontId="8"/>
  </si>
  <si>
    <t>2018年9月度</t>
    <rPh sb="4" eb="5">
      <t>ネン</t>
    </rPh>
    <rPh sb="6" eb="7">
      <t>ガツ</t>
    </rPh>
    <rPh sb="7" eb="8">
      <t>ドネンガツド</t>
    </rPh>
    <phoneticPr fontId="8"/>
  </si>
  <si>
    <t>2018年10月度</t>
    <rPh sb="4" eb="5">
      <t>ネン</t>
    </rPh>
    <rPh sb="7" eb="8">
      <t>ガツ</t>
    </rPh>
    <rPh sb="8" eb="9">
      <t>ドネンガツド</t>
    </rPh>
    <phoneticPr fontId="8"/>
  </si>
  <si>
    <t>2018年11月度</t>
    <rPh sb="4" eb="5">
      <t>ネン</t>
    </rPh>
    <rPh sb="7" eb="8">
      <t>ガツ</t>
    </rPh>
    <rPh sb="8" eb="9">
      <t>ドネンガツド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</si>
</sst>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yyyy&quot;年&quot;m&quot;月度&quot;;@"/>
    <numFmt numFmtId="178" formatCode="[$-411]ggge&quot;年&quot;m&quot;月&quot;d&quot;日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color indexed="12"/>
      <name val="HGPｺﾞｼｯｸE"/>
      <family val="3"/>
      <charset val="128"/>
    </font>
    <font>
      <sz val="10"/>
      <color indexed="9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sz val="10"/>
      <color indexed="23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9"/>
      <name val="ＭＳ Ｐゴシック"/>
      <family val="3"/>
      <charset val="128"/>
      <scheme val="major"/>
    </font>
    <font>
      <sz val="10"/>
      <color indexed="17"/>
      <name val="ＭＳ Ｐゴシック"/>
      <family val="3"/>
      <charset val="128"/>
      <scheme val="major"/>
    </font>
    <font>
      <sz val="8"/>
      <color indexed="17"/>
      <name val="ＭＳ Ｐゴシック"/>
      <family val="3"/>
      <charset val="128"/>
      <scheme val="major"/>
    </font>
    <font>
      <sz val="8"/>
      <color indexed="9"/>
      <name val="ＭＳ Ｐゴシック"/>
      <family val="3"/>
      <charset val="128"/>
      <scheme val="major"/>
    </font>
    <font>
      <sz val="9"/>
      <color indexed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u/>
      <sz val="12"/>
      <color rgb="FFFFFF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indexed="12"/>
      <name val="ＭＳ Ｐゴシック"/>
      <family val="3"/>
      <charset val="128"/>
      <scheme val="major"/>
    </font>
    <font>
      <sz val="10"/>
      <color indexed="12"/>
      <name val="ＭＳ Ｐゴシック"/>
      <family val="3"/>
      <charset val="128"/>
      <scheme val="major"/>
    </font>
    <font>
      <u/>
      <sz val="11"/>
      <color indexed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8"/>
      <color indexed="17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 diagonalUp="1">
      <left style="thin">
        <color indexed="23"/>
      </left>
      <right style="medium">
        <color indexed="23"/>
      </right>
      <top style="medium">
        <color indexed="23"/>
      </top>
      <bottom/>
      <diagonal style="thin">
        <color indexed="23"/>
      </diagonal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 diagonalUp="1"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 diagonalUp="1"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 style="thin">
        <color indexed="23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181">
    <xf numFmtId="0" fontId="0" fillId="0" borderId="0" xfId="0">
      <alignment vertical="center"/>
    </xf>
    <xf numFmtId="0" fontId="4" fillId="2" borderId="0" xfId="0" applyFont="1" applyFill="1" applyAlignment="1" applyProtection="1">
      <alignment vertical="center" shrinkToFit="1"/>
      <protection locked="0" hidden="1"/>
    </xf>
    <xf numFmtId="0" fontId="6" fillId="2" borderId="0" xfId="0" applyFont="1" applyFill="1" applyAlignment="1" applyProtection="1">
      <alignment vertical="center" shrinkToFit="1"/>
      <protection locked="0" hidden="1"/>
    </xf>
    <xf numFmtId="0" fontId="6" fillId="2" borderId="0" xfId="0" applyFont="1" applyFill="1" applyAlignment="1" applyProtection="1">
      <alignment vertical="top" shrinkToFit="1"/>
      <protection locked="0" hidden="1"/>
    </xf>
    <xf numFmtId="0" fontId="5" fillId="2" borderId="0" xfId="0" applyFont="1" applyFill="1" applyAlignment="1" applyProtection="1">
      <alignment vertical="center" shrinkToFit="1"/>
      <protection locked="0" hidden="1"/>
    </xf>
    <xf numFmtId="22" fontId="7" fillId="2" borderId="0" xfId="0" applyNumberFormat="1" applyFont="1" applyFill="1" applyAlignment="1" applyProtection="1">
      <alignment vertical="center" shrinkToFit="1"/>
      <protection locked="0" hidden="1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3" fillId="2" borderId="14" xfId="0" applyFont="1" applyFill="1" applyBorder="1" applyAlignment="1" applyProtection="1">
      <alignment horizontal="center" vertical="center" shrinkToFit="1"/>
      <protection locked="0" hidden="1"/>
    </xf>
    <xf numFmtId="20" fontId="10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0" fillId="2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0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0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20" fontId="14" fillId="5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4" fillId="5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5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5" borderId="6" xfId="0" applyFont="1" applyFill="1" applyBorder="1" applyAlignment="1" applyProtection="1">
      <alignment horizontal="center" vertical="center" shrinkToFit="1"/>
      <protection locked="0" hidden="1"/>
    </xf>
    <xf numFmtId="0" fontId="16" fillId="5" borderId="1" xfId="0" applyFont="1" applyFill="1" applyBorder="1" applyAlignment="1" applyProtection="1">
      <alignment horizontal="center" vertical="center" shrinkToFit="1"/>
      <protection locked="0" hidden="1"/>
    </xf>
    <xf numFmtId="0" fontId="16" fillId="0" borderId="7" xfId="0" applyFont="1" applyFill="1" applyBorder="1" applyAlignment="1" applyProtection="1">
      <alignment horizontal="center" vertical="center" shrinkToFit="1"/>
      <protection locked="0" hidden="1"/>
    </xf>
    <xf numFmtId="0" fontId="17" fillId="5" borderId="1" xfId="0" applyFont="1" applyFill="1" applyBorder="1" applyAlignment="1" applyProtection="1">
      <alignment horizontal="center" vertical="center" shrinkToFit="1"/>
      <protection locked="0" hidden="1"/>
    </xf>
    <xf numFmtId="0" fontId="16" fillId="5" borderId="8" xfId="0" applyFont="1" applyFill="1" applyBorder="1" applyAlignment="1" applyProtection="1">
      <alignment horizontal="center" vertical="center" shrinkToFit="1"/>
      <protection locked="0" hidden="1"/>
    </xf>
    <xf numFmtId="0" fontId="16" fillId="5" borderId="9" xfId="0" applyFont="1" applyFill="1" applyBorder="1" applyAlignment="1" applyProtection="1">
      <alignment horizontal="center" vertical="center" shrinkToFit="1"/>
      <protection locked="0" hidden="1"/>
    </xf>
    <xf numFmtId="0" fontId="17" fillId="5" borderId="9" xfId="0" applyFont="1" applyFill="1" applyBorder="1" applyAlignment="1" applyProtection="1">
      <alignment horizontal="center" vertical="center" shrinkToFit="1"/>
      <protection locked="0" hidden="1"/>
    </xf>
    <xf numFmtId="0" fontId="16" fillId="0" borderId="10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vertical="center" shrinkToFit="1"/>
      <protection locked="0" hidden="1"/>
    </xf>
    <xf numFmtId="0" fontId="13" fillId="2" borderId="0" xfId="0" applyFont="1" applyFill="1" applyAlignment="1" applyProtection="1">
      <alignment vertical="center" shrinkToFit="1"/>
      <protection locked="0" hidden="1"/>
    </xf>
    <xf numFmtId="20" fontId="13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0" borderId="1" xfId="0" applyFont="1" applyFill="1" applyBorder="1" applyAlignment="1" applyProtection="1">
      <alignment horizontal="center" vertical="center" shrinkToFit="1"/>
      <protection locked="0" hidden="1"/>
    </xf>
    <xf numFmtId="0" fontId="19" fillId="0" borderId="7" xfId="0" applyFont="1" applyFill="1" applyBorder="1" applyAlignment="1" applyProtection="1">
      <alignment horizontal="center" vertical="center" shrinkToFit="1"/>
      <protection locked="0" hidden="1"/>
    </xf>
    <xf numFmtId="0" fontId="19" fillId="0" borderId="6" xfId="0" applyFont="1" applyFill="1" applyBorder="1" applyAlignment="1" applyProtection="1">
      <alignment horizontal="center" vertical="center" shrinkToFit="1"/>
      <protection locked="0" hidden="1"/>
    </xf>
    <xf numFmtId="0" fontId="19" fillId="0" borderId="8" xfId="0" applyFont="1" applyFill="1" applyBorder="1" applyAlignment="1" applyProtection="1">
      <alignment horizontal="center" vertical="center" shrinkToFit="1"/>
      <protection locked="0" hidden="1"/>
    </xf>
    <xf numFmtId="0" fontId="19" fillId="0" borderId="9" xfId="0" applyFont="1" applyFill="1" applyBorder="1" applyAlignment="1" applyProtection="1">
      <alignment horizontal="center" vertical="center" shrinkToFit="1"/>
      <protection locked="0" hidden="1"/>
    </xf>
    <xf numFmtId="0" fontId="19" fillId="0" borderId="10" xfId="0" applyFont="1" applyFill="1" applyBorder="1" applyAlignment="1" applyProtection="1">
      <alignment horizontal="center" vertical="center" shrinkToFit="1"/>
      <protection locked="0" hidden="1"/>
    </xf>
    <xf numFmtId="20" fontId="14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4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6" xfId="0" applyFont="1" applyFill="1" applyBorder="1" applyAlignment="1" applyProtection="1">
      <alignment horizontal="center" vertical="center" shrinkToFit="1"/>
      <protection locked="0" hidden="1"/>
    </xf>
    <xf numFmtId="0" fontId="16" fillId="0" borderId="1" xfId="0" applyFont="1" applyFill="1" applyBorder="1" applyAlignment="1" applyProtection="1">
      <alignment horizontal="center" vertical="center" shrinkToFit="1"/>
      <protection locked="0" hidden="1"/>
    </xf>
    <xf numFmtId="0" fontId="17" fillId="0" borderId="1" xfId="0" applyFont="1" applyFill="1" applyBorder="1" applyAlignment="1" applyProtection="1">
      <alignment horizontal="center" vertical="center" shrinkToFit="1"/>
      <protection locked="0" hidden="1"/>
    </xf>
    <xf numFmtId="0" fontId="16" fillId="0" borderId="8" xfId="0" applyFont="1" applyFill="1" applyBorder="1" applyAlignment="1" applyProtection="1">
      <alignment horizontal="center" vertical="center" shrinkToFit="1"/>
      <protection locked="0" hidden="1"/>
    </xf>
    <xf numFmtId="0" fontId="16" fillId="0" borderId="9" xfId="0" applyFont="1" applyFill="1" applyBorder="1" applyAlignment="1" applyProtection="1">
      <alignment horizontal="center" vertical="center" shrinkToFit="1"/>
      <protection locked="0" hidden="1"/>
    </xf>
    <xf numFmtId="0" fontId="17" fillId="0" borderId="9" xfId="0" applyFont="1" applyFill="1" applyBorder="1" applyAlignment="1" applyProtection="1">
      <alignment horizontal="center" vertical="center" shrinkToFit="1"/>
      <protection locked="0" hidden="1"/>
    </xf>
    <xf numFmtId="20" fontId="14" fillId="6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4" fillId="6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5" fillId="6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6" borderId="6" xfId="0" applyFont="1" applyFill="1" applyBorder="1" applyAlignment="1" applyProtection="1">
      <alignment horizontal="center" vertical="center" shrinkToFit="1"/>
      <protection locked="0" hidden="1"/>
    </xf>
    <xf numFmtId="0" fontId="16" fillId="6" borderId="1" xfId="0" applyFont="1" applyFill="1" applyBorder="1" applyAlignment="1" applyProtection="1">
      <alignment horizontal="center" vertical="center" shrinkToFit="1"/>
      <protection locked="0" hidden="1"/>
    </xf>
    <xf numFmtId="0" fontId="16" fillId="6" borderId="7" xfId="0" applyFont="1" applyFill="1" applyBorder="1" applyAlignment="1" applyProtection="1">
      <alignment horizontal="center" vertical="center" shrinkToFit="1"/>
      <protection locked="0" hidden="1"/>
    </xf>
    <xf numFmtId="0" fontId="17" fillId="6" borderId="1" xfId="0" applyFont="1" applyFill="1" applyBorder="1" applyAlignment="1" applyProtection="1">
      <alignment horizontal="center" vertical="center" shrinkToFit="1"/>
      <protection locked="0" hidden="1"/>
    </xf>
    <xf numFmtId="0" fontId="16" fillId="6" borderId="8" xfId="0" applyFont="1" applyFill="1" applyBorder="1" applyAlignment="1" applyProtection="1">
      <alignment horizontal="center" vertical="center" shrinkToFit="1"/>
      <protection locked="0" hidden="1"/>
    </xf>
    <xf numFmtId="0" fontId="16" fillId="6" borderId="9" xfId="0" applyFont="1" applyFill="1" applyBorder="1" applyAlignment="1" applyProtection="1">
      <alignment horizontal="center" vertical="center" shrinkToFit="1"/>
      <protection locked="0" hidden="1"/>
    </xf>
    <xf numFmtId="0" fontId="17" fillId="6" borderId="9" xfId="0" applyFont="1" applyFill="1" applyBorder="1" applyAlignment="1" applyProtection="1">
      <alignment horizontal="center" vertical="center" shrinkToFit="1"/>
      <protection locked="0" hidden="1"/>
    </xf>
    <xf numFmtId="0" fontId="16" fillId="6" borderId="10" xfId="0" applyFont="1" applyFill="1" applyBorder="1" applyAlignment="1" applyProtection="1">
      <alignment horizontal="center" vertical="center" shrinkToFit="1"/>
      <protection locked="0" hidden="1"/>
    </xf>
    <xf numFmtId="20" fontId="20" fillId="5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21" fillId="5" borderId="6" xfId="0" applyFont="1" applyFill="1" applyBorder="1" applyAlignment="1" applyProtection="1">
      <alignment horizontal="center" vertical="center" shrinkToFit="1"/>
      <protection locked="0" hidden="1"/>
    </xf>
    <xf numFmtId="0" fontId="21" fillId="5" borderId="1" xfId="0" applyFont="1" applyFill="1" applyBorder="1" applyAlignment="1" applyProtection="1">
      <alignment horizontal="center" vertical="center" shrinkToFit="1"/>
      <protection locked="0" hidden="1"/>
    </xf>
    <xf numFmtId="20" fontId="13" fillId="5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3" fillId="5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5" borderId="6" xfId="0" applyFont="1" applyFill="1" applyBorder="1" applyAlignment="1" applyProtection="1">
      <alignment horizontal="center" vertical="center" shrinkToFit="1"/>
      <protection locked="0" hidden="1"/>
    </xf>
    <xf numFmtId="0" fontId="19" fillId="5" borderId="1" xfId="0" applyFont="1" applyFill="1" applyBorder="1" applyAlignment="1" applyProtection="1">
      <alignment horizontal="center" vertical="center" shrinkToFit="1"/>
      <protection locked="0" hidden="1"/>
    </xf>
    <xf numFmtId="0" fontId="19" fillId="5" borderId="8" xfId="0" applyFont="1" applyFill="1" applyBorder="1" applyAlignment="1" applyProtection="1">
      <alignment horizontal="center" vertical="center" shrinkToFit="1"/>
      <protection locked="0" hidden="1"/>
    </xf>
    <xf numFmtId="0" fontId="19" fillId="5" borderId="9" xfId="0" applyFont="1" applyFill="1" applyBorder="1" applyAlignment="1" applyProtection="1">
      <alignment horizontal="center" vertical="center" shrinkToFit="1"/>
      <protection locked="0" hidden="1"/>
    </xf>
    <xf numFmtId="20" fontId="13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23" fillId="2" borderId="14" xfId="0" applyFont="1" applyFill="1" applyBorder="1" applyAlignment="1" applyProtection="1">
      <alignment horizontal="center" vertical="center" shrinkToFit="1"/>
      <protection locked="0" hidden="1"/>
    </xf>
    <xf numFmtId="0" fontId="25" fillId="2" borderId="0" xfId="0" applyFont="1" applyFill="1" applyBorder="1" applyAlignment="1" applyProtection="1">
      <alignment vertical="center"/>
      <protection locked="0" hidden="1"/>
    </xf>
    <xf numFmtId="0" fontId="10" fillId="3" borderId="1" xfId="0" applyFont="1" applyFill="1" applyBorder="1" applyAlignment="1" applyProtection="1">
      <alignment vertical="center" shrinkToFit="1"/>
      <protection locked="0" hidden="1"/>
    </xf>
    <xf numFmtId="0" fontId="10" fillId="2" borderId="1" xfId="0" applyFont="1" applyFill="1" applyBorder="1" applyAlignment="1" applyProtection="1">
      <alignment vertical="center" shrinkToFit="1"/>
      <protection locked="0" hidden="1"/>
    </xf>
    <xf numFmtId="0" fontId="10" fillId="4" borderId="11" xfId="0" applyFont="1" applyFill="1" applyBorder="1" applyAlignment="1" applyProtection="1">
      <alignment vertical="center" shrinkToFit="1"/>
      <protection locked="0" hidden="1"/>
    </xf>
    <xf numFmtId="0" fontId="10" fillId="2" borderId="0" xfId="0" applyFont="1" applyFill="1" applyBorder="1" applyAlignment="1" applyProtection="1">
      <alignment vertical="center" shrinkToFit="1"/>
      <protection locked="0" hidden="1"/>
    </xf>
    <xf numFmtId="0" fontId="10" fillId="2" borderId="0" xfId="0" applyFont="1" applyFill="1" applyBorder="1" applyAlignment="1" applyProtection="1">
      <alignment horizontal="left" vertical="center" shrinkToFit="1"/>
      <protection locked="0" hidden="1"/>
    </xf>
    <xf numFmtId="0" fontId="10" fillId="2" borderId="0" xfId="0" applyFont="1" applyFill="1" applyBorder="1" applyAlignment="1" applyProtection="1">
      <alignment vertical="center"/>
      <protection locked="0" hidden="1"/>
    </xf>
    <xf numFmtId="0" fontId="27" fillId="2" borderId="12" xfId="0" applyFont="1" applyFill="1" applyBorder="1" applyAlignment="1" applyProtection="1">
      <alignment vertical="top" shrinkToFit="1"/>
      <protection locked="0" hidden="1"/>
    </xf>
    <xf numFmtId="20" fontId="10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0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20" fontId="20" fillId="5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20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21" fillId="0" borderId="7" xfId="0" applyFont="1" applyFill="1" applyBorder="1" applyAlignment="1" applyProtection="1">
      <alignment horizontal="center" vertical="center" shrinkToFit="1"/>
      <protection locked="0" hidden="1"/>
    </xf>
    <xf numFmtId="0" fontId="21" fillId="0" borderId="10" xfId="0" applyFont="1" applyFill="1" applyBorder="1" applyAlignment="1" applyProtection="1">
      <alignment horizontal="center" vertical="center" shrinkToFit="1"/>
      <protection locked="0" hidden="1"/>
    </xf>
    <xf numFmtId="0" fontId="13" fillId="7" borderId="14" xfId="0" applyFont="1" applyFill="1" applyBorder="1" applyAlignment="1" applyProtection="1">
      <alignment horizontal="center" vertical="center" shrinkToFit="1"/>
      <protection locked="0" hidden="1"/>
    </xf>
    <xf numFmtId="20" fontId="20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20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21" fillId="0" borderId="6" xfId="0" applyFont="1" applyFill="1" applyBorder="1" applyAlignment="1" applyProtection="1">
      <alignment horizontal="center" vertical="center" shrinkToFit="1"/>
      <protection locked="0" hidden="1"/>
    </xf>
    <xf numFmtId="0" fontId="21" fillId="0" borderId="1" xfId="0" applyFont="1" applyFill="1" applyBorder="1" applyAlignment="1" applyProtection="1">
      <alignment horizontal="center" vertical="center" shrinkToFit="1"/>
      <protection locked="0" hidden="1"/>
    </xf>
    <xf numFmtId="0" fontId="21" fillId="0" borderId="8" xfId="0" applyFont="1" applyFill="1" applyBorder="1" applyAlignment="1" applyProtection="1">
      <alignment horizontal="center" vertical="center" shrinkToFit="1"/>
      <protection locked="0" hidden="1"/>
    </xf>
    <xf numFmtId="0" fontId="21" fillId="0" borderId="9" xfId="0" applyFont="1" applyFill="1" applyBorder="1" applyAlignment="1" applyProtection="1">
      <alignment horizontal="center" vertical="center" shrinkToFit="1"/>
      <protection locked="0" hidden="1"/>
    </xf>
    <xf numFmtId="0" fontId="28" fillId="2" borderId="0" xfId="1" applyFont="1" applyFill="1" applyBorder="1" applyAlignment="1" applyProtection="1">
      <alignment vertical="center" shrinkToFit="1"/>
      <protection locked="0" hidden="1"/>
    </xf>
    <xf numFmtId="0" fontId="17" fillId="0" borderId="6" xfId="0" applyFont="1" applyFill="1" applyBorder="1" applyAlignment="1" applyProtection="1">
      <alignment horizontal="center" vertical="center" shrinkToFit="1"/>
      <protection locked="0" hidden="1"/>
    </xf>
    <xf numFmtId="0" fontId="17" fillId="0" borderId="8" xfId="0" applyFont="1" applyFill="1" applyBorder="1" applyAlignment="1" applyProtection="1">
      <alignment horizontal="center" vertical="center" shrinkToFit="1"/>
      <protection locked="0" hidden="1"/>
    </xf>
    <xf numFmtId="0" fontId="10" fillId="0" borderId="0" xfId="0" applyFont="1" applyFill="1" applyAlignment="1" applyProtection="1">
      <alignment vertical="center" shrinkToFit="1"/>
      <protection locked="0" hidden="1"/>
    </xf>
    <xf numFmtId="0" fontId="13" fillId="0" borderId="0" xfId="0" applyFont="1" applyFill="1" applyAlignment="1" applyProtection="1">
      <alignment vertical="center" shrinkToFit="1"/>
      <protection locked="0" hidden="1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3" fillId="0" borderId="14" xfId="0" applyFont="1" applyFill="1" applyBorder="1" applyAlignment="1" applyProtection="1">
      <alignment horizontal="center" vertical="center" shrinkToFit="1"/>
      <protection locked="0" hidden="1"/>
    </xf>
    <xf numFmtId="20" fontId="1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7" xfId="0" applyFont="1" applyFill="1" applyBorder="1" applyAlignment="1" applyProtection="1">
      <alignment horizontal="center" vertical="center" shrinkToFit="1"/>
      <protection locked="0" hidden="1"/>
    </xf>
    <xf numFmtId="0" fontId="17" fillId="0" borderId="10" xfId="0" applyFont="1" applyFill="1" applyBorder="1" applyAlignment="1" applyProtection="1">
      <alignment horizontal="center" vertical="center" shrinkToFit="1"/>
      <protection locked="0" hidden="1"/>
    </xf>
    <xf numFmtId="0" fontId="29" fillId="5" borderId="1" xfId="0" applyFont="1" applyFill="1" applyBorder="1" applyAlignment="1" applyProtection="1">
      <alignment horizontal="center" vertical="center" shrinkToFit="1"/>
      <protection locked="0" hidden="1"/>
    </xf>
    <xf numFmtId="20" fontId="13" fillId="6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3" fillId="6" borderId="3" xfId="0" applyNumberFormat="1" applyFont="1" applyFill="1" applyBorder="1" applyAlignment="1" applyProtection="1">
      <alignment horizontal="center" vertical="center" shrinkToFit="1"/>
      <protection locked="0" hidden="1"/>
    </xf>
    <xf numFmtId="20" fontId="13" fillId="6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6" borderId="6" xfId="0" applyFont="1" applyFill="1" applyBorder="1" applyAlignment="1" applyProtection="1">
      <alignment horizontal="center" vertical="center" shrinkToFit="1"/>
      <protection locked="0" hidden="1"/>
    </xf>
    <xf numFmtId="0" fontId="19" fillId="6" borderId="1" xfId="0" applyFont="1" applyFill="1" applyBorder="1" applyAlignment="1" applyProtection="1">
      <alignment horizontal="center" vertical="center" shrinkToFit="1"/>
      <protection locked="0" hidden="1"/>
    </xf>
    <xf numFmtId="0" fontId="19" fillId="6" borderId="7" xfId="0" applyFont="1" applyFill="1" applyBorder="1" applyAlignment="1" applyProtection="1">
      <alignment horizontal="center" vertical="center" shrinkToFit="1"/>
      <protection locked="0" hidden="1"/>
    </xf>
    <xf numFmtId="0" fontId="19" fillId="6" borderId="8" xfId="0" applyFont="1" applyFill="1" applyBorder="1" applyAlignment="1" applyProtection="1">
      <alignment horizontal="center" vertical="center" shrinkToFit="1"/>
      <protection locked="0" hidden="1"/>
    </xf>
    <xf numFmtId="0" fontId="19" fillId="6" borderId="9" xfId="0" applyFont="1" applyFill="1" applyBorder="1" applyAlignment="1" applyProtection="1">
      <alignment horizontal="center" vertical="center" shrinkToFit="1"/>
      <protection locked="0" hidden="1"/>
    </xf>
    <xf numFmtId="0" fontId="19" fillId="6" borderId="10" xfId="0" applyFont="1" applyFill="1" applyBorder="1" applyAlignment="1" applyProtection="1">
      <alignment horizontal="center" vertical="center" shrinkToFit="1"/>
      <protection locked="0" hidden="1"/>
    </xf>
    <xf numFmtId="176" fontId="1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Fill="1" applyAlignment="1" applyProtection="1">
      <alignment vertical="center" shrinkToFit="1"/>
      <protection locked="0" hidden="1"/>
    </xf>
    <xf numFmtId="0" fontId="29" fillId="5" borderId="9" xfId="0" applyFont="1" applyFill="1" applyBorder="1" applyAlignment="1" applyProtection="1">
      <alignment horizontal="center" vertical="center" shrinkToFit="1"/>
      <protection locked="0" hidden="1"/>
    </xf>
    <xf numFmtId="20" fontId="22" fillId="5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0" borderId="1" xfId="0" applyFont="1" applyFill="1" applyBorder="1" applyAlignment="1" applyProtection="1">
      <alignment horizontal="center" vertical="center" shrinkToFit="1"/>
      <protection locked="0" hidden="1"/>
    </xf>
    <xf numFmtId="0" fontId="6" fillId="7" borderId="0" xfId="0" applyFont="1" applyFill="1" applyAlignment="1" applyProtection="1">
      <alignment vertical="center" shrinkToFit="1"/>
      <protection locked="0" hidden="1"/>
    </xf>
    <xf numFmtId="0" fontId="4" fillId="7" borderId="0" xfId="0" applyFont="1" applyFill="1" applyAlignment="1" applyProtection="1">
      <alignment vertical="center" shrinkToFit="1"/>
      <protection locked="0" hidden="1"/>
    </xf>
    <xf numFmtId="0" fontId="2" fillId="7" borderId="0" xfId="1" applyFill="1" applyAlignment="1" applyProtection="1">
      <alignment vertical="center" shrinkToFit="1"/>
      <protection locked="0" hidden="1"/>
    </xf>
    <xf numFmtId="0" fontId="17" fillId="5" borderId="6" xfId="0" applyFont="1" applyFill="1" applyBorder="1" applyAlignment="1" applyProtection="1">
      <alignment horizontal="center" vertical="center" shrinkToFit="1"/>
      <protection locked="0" hidden="1"/>
    </xf>
    <xf numFmtId="0" fontId="5" fillId="7" borderId="0" xfId="0" applyFont="1" applyFill="1" applyAlignment="1" applyProtection="1">
      <alignment vertical="center" shrinkToFit="1"/>
      <protection locked="0" hidden="1"/>
    </xf>
    <xf numFmtId="0" fontId="17" fillId="5" borderId="8" xfId="0" applyFont="1" applyFill="1" applyBorder="1" applyAlignment="1" applyProtection="1">
      <alignment horizontal="center" vertical="center" shrinkToFit="1"/>
      <protection locked="0" hidden="1"/>
    </xf>
    <xf numFmtId="20" fontId="22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29" fillId="0" borderId="1" xfId="0" applyFont="1" applyFill="1" applyBorder="1" applyAlignment="1" applyProtection="1">
      <alignment horizontal="center" vertical="center" shrinkToFit="1"/>
      <protection locked="0" hidden="1"/>
    </xf>
    <xf numFmtId="0" fontId="29" fillId="0" borderId="9" xfId="0" applyFont="1" applyFill="1" applyBorder="1" applyAlignment="1" applyProtection="1">
      <alignment horizontal="center" vertical="center" shrinkToFit="1"/>
      <protection locked="0" hidden="1"/>
    </xf>
    <xf numFmtId="0" fontId="13" fillId="7" borderId="0" xfId="0" applyFont="1" applyFill="1" applyAlignment="1" applyProtection="1">
      <alignment vertical="center" shrinkToFit="1"/>
      <protection locked="0" hidden="1"/>
    </xf>
    <xf numFmtId="0" fontId="21" fillId="5" borderId="9" xfId="0" applyFont="1" applyFill="1" applyBorder="1" applyAlignment="1" applyProtection="1">
      <alignment horizontal="center" vertical="center" shrinkToFit="1"/>
      <protection locked="0" hidden="1"/>
    </xf>
    <xf numFmtId="0" fontId="21" fillId="5" borderId="8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31" fillId="6" borderId="1" xfId="0" applyFont="1" applyFill="1" applyBorder="1" applyAlignment="1" applyProtection="1">
      <alignment horizontal="center" vertical="center" shrinkToFit="1"/>
      <protection locked="0" hidden="1"/>
    </xf>
    <xf numFmtId="0" fontId="22" fillId="2" borderId="14" xfId="0" applyFont="1" applyFill="1" applyBorder="1" applyAlignment="1" applyProtection="1">
      <alignment horizontal="center" vertical="center" shrinkToFit="1"/>
      <protection locked="0" hidden="1"/>
    </xf>
    <xf numFmtId="20" fontId="14" fillId="7" borderId="2" xfId="0" applyNumberFormat="1" applyFont="1" applyFill="1" applyBorder="1" applyAlignment="1" applyProtection="1">
      <alignment horizontal="center" vertical="center" shrinkToFit="1"/>
      <protection locked="0" hidden="1"/>
    </xf>
    <xf numFmtId="20" fontId="14" fillId="7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7" borderId="6" xfId="0" applyFont="1" applyFill="1" applyBorder="1" applyAlignment="1" applyProtection="1">
      <alignment horizontal="center" vertical="center" shrinkToFit="1"/>
      <protection locked="0" hidden="1"/>
    </xf>
    <xf numFmtId="0" fontId="16" fillId="7" borderId="1" xfId="0" applyFont="1" applyFill="1" applyBorder="1" applyAlignment="1" applyProtection="1">
      <alignment horizontal="center" vertical="center" shrinkToFit="1"/>
      <protection locked="0" hidden="1"/>
    </xf>
    <xf numFmtId="0" fontId="16" fillId="7" borderId="8" xfId="0" applyFont="1" applyFill="1" applyBorder="1" applyAlignment="1" applyProtection="1">
      <alignment horizontal="center" vertical="center" shrinkToFit="1"/>
      <protection locked="0" hidden="1"/>
    </xf>
    <xf numFmtId="0" fontId="16" fillId="7" borderId="9" xfId="0" applyFont="1" applyFill="1" applyBorder="1" applyAlignment="1" applyProtection="1">
      <alignment horizontal="center" vertical="center" shrinkToFit="1"/>
      <protection locked="0" hidden="1"/>
    </xf>
    <xf numFmtId="0" fontId="17" fillId="7" borderId="1" xfId="0" applyFont="1" applyFill="1" applyBorder="1" applyAlignment="1" applyProtection="1">
      <alignment horizontal="center" vertical="center" shrinkToFit="1"/>
      <protection locked="0" hidden="1"/>
    </xf>
    <xf numFmtId="0" fontId="17" fillId="7" borderId="9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6" fillId="0" borderId="0" xfId="0" applyFont="1" applyFill="1" applyAlignment="1" applyProtection="1">
      <alignment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31" fillId="5" borderId="1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17" fillId="7" borderId="6" xfId="0" applyFont="1" applyFill="1" applyBorder="1" applyAlignment="1" applyProtection="1">
      <alignment horizontal="center" vertical="center" shrinkToFit="1"/>
      <protection locked="0" hidden="1"/>
    </xf>
    <xf numFmtId="0" fontId="17" fillId="7" borderId="8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29" fillId="0" borderId="6" xfId="0" applyFont="1" applyFill="1" applyBorder="1" applyAlignment="1" applyProtection="1">
      <alignment horizontal="center" vertical="center" shrinkToFit="1"/>
      <protection locked="0" hidden="1"/>
    </xf>
    <xf numFmtId="0" fontId="10" fillId="2" borderId="23" xfId="0" applyFont="1" applyFill="1" applyBorder="1" applyAlignment="1" applyProtection="1">
      <alignment horizontal="center" vertical="center" shrinkToFit="1"/>
      <protection locked="0" hidden="1"/>
    </xf>
    <xf numFmtId="0" fontId="10" fillId="2" borderId="24" xfId="0" applyFont="1" applyFill="1" applyBorder="1" applyAlignment="1" applyProtection="1">
      <alignment horizontal="center" vertical="center" shrinkToFit="1"/>
      <protection locked="0" hidden="1"/>
    </xf>
    <xf numFmtId="0" fontId="10" fillId="2" borderId="25" xfId="0" applyFont="1" applyFill="1" applyBorder="1" applyAlignment="1" applyProtection="1">
      <alignment horizontal="center" vertical="center" shrinkToFit="1"/>
      <protection locked="0" hidden="1"/>
    </xf>
    <xf numFmtId="0" fontId="10" fillId="2" borderId="26" xfId="0" applyFont="1" applyFill="1" applyBorder="1" applyAlignment="1" applyProtection="1">
      <alignment horizontal="center" vertical="center" shrinkToFit="1"/>
      <protection locked="0" hidden="1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 hidden="1"/>
    </xf>
    <xf numFmtId="176" fontId="10" fillId="2" borderId="2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2" borderId="21" xfId="0" applyFont="1" applyFill="1" applyBorder="1" applyAlignment="1" applyProtection="1">
      <alignment horizontal="center" vertical="center" shrinkToFit="1"/>
      <protection locked="0" hidden="1"/>
    </xf>
    <xf numFmtId="0" fontId="10" fillId="2" borderId="22" xfId="0" applyFont="1" applyFill="1" applyBorder="1" applyAlignment="1" applyProtection="1">
      <alignment horizontal="center" vertical="center" shrinkToFit="1"/>
      <protection locked="0" hidden="1"/>
    </xf>
    <xf numFmtId="0" fontId="30" fillId="0" borderId="27" xfId="0" applyFont="1" applyFill="1" applyBorder="1" applyAlignment="1" applyProtection="1">
      <alignment horizontal="left" vertical="top" shrinkToFit="1"/>
      <protection locked="0" hidden="1"/>
    </xf>
    <xf numFmtId="0" fontId="18" fillId="0" borderId="27" xfId="0" applyFont="1" applyFill="1" applyBorder="1" applyAlignment="1" applyProtection="1">
      <alignment horizontal="left" vertical="top" shrinkToFit="1"/>
      <protection locked="0" hidden="1"/>
    </xf>
    <xf numFmtId="0" fontId="18" fillId="0" borderId="0" xfId="0" applyFont="1" applyFill="1" applyBorder="1" applyAlignment="1" applyProtection="1">
      <alignment horizontal="left" vertical="top" shrinkToFit="1"/>
      <protection locked="0" hidden="1"/>
    </xf>
    <xf numFmtId="176" fontId="13" fillId="2" borderId="19" xfId="0" applyNumberFormat="1" applyFont="1" applyFill="1" applyBorder="1" applyAlignment="1" applyProtection="1">
      <alignment horizontal="center" vertical="center" shrinkToFit="1"/>
      <protection locked="0" hidden="1"/>
    </xf>
    <xf numFmtId="176" fontId="13" fillId="2" borderId="2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23" xfId="0" applyFont="1" applyFill="1" applyBorder="1" applyAlignment="1" applyProtection="1">
      <alignment horizontal="center" vertical="center" shrinkToFit="1"/>
      <protection locked="0" hidden="1"/>
    </xf>
    <xf numFmtId="0" fontId="10" fillId="0" borderId="24" xfId="0" applyFont="1" applyFill="1" applyBorder="1" applyAlignment="1" applyProtection="1">
      <alignment horizontal="center" vertical="center" shrinkToFit="1"/>
      <protection locked="0" hidden="1"/>
    </xf>
    <xf numFmtId="0" fontId="13" fillId="2" borderId="21" xfId="0" applyFont="1" applyFill="1" applyBorder="1" applyAlignment="1" applyProtection="1">
      <alignment horizontal="center" vertical="center" shrinkToFit="1"/>
      <protection locked="0" hidden="1"/>
    </xf>
    <xf numFmtId="0" fontId="13" fillId="2" borderId="22" xfId="0" applyFont="1" applyFill="1" applyBorder="1" applyAlignment="1" applyProtection="1">
      <alignment horizontal="center" vertical="center" shrinkToFit="1"/>
      <protection locked="0" hidden="1"/>
    </xf>
    <xf numFmtId="0" fontId="10" fillId="0" borderId="25" xfId="0" applyFont="1" applyFill="1" applyBorder="1" applyAlignment="1" applyProtection="1">
      <alignment horizontal="center" vertical="center" shrinkToFit="1"/>
      <protection locked="0" hidden="1"/>
    </xf>
    <xf numFmtId="0" fontId="10" fillId="0" borderId="26" xfId="0" applyFont="1" applyFill="1" applyBorder="1" applyAlignment="1" applyProtection="1">
      <alignment horizontal="center" vertical="center" shrinkToFit="1"/>
      <protection locked="0" hidden="1"/>
    </xf>
    <xf numFmtId="176" fontId="10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21" xfId="0" applyFont="1" applyFill="1" applyBorder="1" applyAlignment="1" applyProtection="1">
      <alignment horizontal="center" vertical="center" shrinkToFit="1"/>
      <protection locked="0" hidden="1"/>
    </xf>
    <xf numFmtId="0" fontId="10" fillId="0" borderId="22" xfId="0" applyFont="1" applyFill="1" applyBorder="1" applyAlignment="1" applyProtection="1">
      <alignment horizontal="center" vertical="center" shrinkToFit="1"/>
      <protection locked="0" hidden="1"/>
    </xf>
    <xf numFmtId="0" fontId="18" fillId="0" borderId="12" xfId="0" applyFont="1" applyFill="1" applyBorder="1" applyAlignment="1" applyProtection="1">
      <alignment horizontal="left" vertical="top" shrinkToFit="1"/>
      <protection locked="0" hidden="1"/>
    </xf>
    <xf numFmtId="178" fontId="12" fillId="8" borderId="0" xfId="0" applyNumberFormat="1" applyFont="1" applyFill="1" applyBorder="1" applyAlignment="1" applyProtection="1">
      <alignment horizontal="center" shrinkToFit="1"/>
      <protection locked="0" hidden="1"/>
    </xf>
    <xf numFmtId="0" fontId="12" fillId="8" borderId="0" xfId="0" applyFont="1" applyFill="1" applyBorder="1" applyAlignment="1" applyProtection="1">
      <alignment horizontal="left"/>
      <protection locked="0" hidden="1"/>
    </xf>
    <xf numFmtId="177" fontId="26" fillId="2" borderId="12" xfId="0" applyNumberFormat="1" applyFont="1" applyFill="1" applyBorder="1" applyAlignment="1" applyProtection="1">
      <alignment horizontal="center" vertical="top" shrinkToFit="1"/>
      <protection locked="0" hidden="1"/>
    </xf>
    <xf numFmtId="0" fontId="2" fillId="2" borderId="12" xfId="1" applyFill="1" applyBorder="1" applyAlignment="1" applyProtection="1">
      <alignment horizontal="center" vertical="top" shrinkToFit="1"/>
      <protection locked="0" hidden="1"/>
    </xf>
    <xf numFmtId="177" fontId="11" fillId="2" borderId="0" xfId="0" applyNumberFormat="1" applyFont="1" applyFill="1" applyAlignment="1" applyProtection="1">
      <alignment horizontal="center" vertical="center" shrinkToFit="1"/>
      <protection locked="0" hidden="1"/>
    </xf>
    <xf numFmtId="0" fontId="9" fillId="2" borderId="0" xfId="0" applyFont="1" applyFill="1" applyAlignment="1" applyProtection="1">
      <alignment horizontal="center" vertical="center" shrinkToFit="1"/>
      <protection locked="0" hidden="1"/>
    </xf>
    <xf numFmtId="0" fontId="9" fillId="2" borderId="0" xfId="0" applyFont="1" applyFill="1" applyBorder="1" applyAlignment="1" applyProtection="1">
      <alignment horizontal="center" vertical="center" shrinkToFit="1"/>
      <protection locked="0" hidden="1"/>
    </xf>
    <xf numFmtId="0" fontId="24" fillId="0" borderId="0" xfId="1" applyFont="1" applyFill="1" applyBorder="1" applyAlignment="1" applyProtection="1">
      <alignment horizontal="center" vertical="center"/>
      <protection locked="0" hidden="1"/>
    </xf>
    <xf numFmtId="0" fontId="10" fillId="2" borderId="15" xfId="0" applyFont="1" applyFill="1" applyBorder="1" applyAlignment="1" applyProtection="1">
      <alignment horizontal="left" vertical="center" shrinkToFit="1"/>
      <protection locked="0" hidden="1"/>
    </xf>
    <xf numFmtId="0" fontId="10" fillId="2" borderId="16" xfId="0" applyFont="1" applyFill="1" applyBorder="1" applyAlignment="1" applyProtection="1">
      <alignment horizontal="left" vertical="center" shrinkToFit="1"/>
      <protection locked="0" hidden="1"/>
    </xf>
    <xf numFmtId="0" fontId="10" fillId="2" borderId="17" xfId="0" applyFont="1" applyFill="1" applyBorder="1" applyAlignment="1" applyProtection="1">
      <alignment horizontal="left" vertical="center" shrinkToFit="1"/>
      <protection locked="0" hidden="1"/>
    </xf>
    <xf numFmtId="0" fontId="10" fillId="2" borderId="18" xfId="0" applyFont="1" applyFill="1" applyBorder="1" applyAlignment="1" applyProtection="1">
      <alignment horizontal="left" vertical="center" shrinkToFit="1"/>
      <protection locked="0" hidden="1"/>
    </xf>
    <xf numFmtId="0" fontId="10" fillId="2" borderId="0" xfId="0" applyFont="1" applyFill="1" applyAlignment="1" applyProtection="1">
      <alignment horizontal="left" vertical="center" shrinkToFit="1"/>
      <protection locked="0" hidden="1"/>
    </xf>
    <xf numFmtId="0" fontId="12" fillId="8" borderId="0" xfId="0" applyFont="1" applyFill="1" applyBorder="1" applyAlignment="1" applyProtection="1">
      <alignment horizontal="right" vertical="center"/>
      <protection locked="0" hidden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500"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4"/>
  <sheetViews>
    <sheetView zoomScaleNormal="100" workbookViewId="0">
      <pane ySplit="6" topLeftCell="A7" activePane="bottomLeft" state="frozen"/>
      <selection activeCell="G27" sqref="G27"/>
      <selection pane="bottomLeft" activeCell="C33" sqref="C33:O33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28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41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43405</v>
      </c>
      <c r="B7" s="7" t="str">
        <f>CHOOSE(WEEKDAY(A7),"日曜日","月曜日","火曜日","水曜日","木曜日","金曜日","土曜日")</f>
        <v>木曜日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8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8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8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8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43406</v>
      </c>
      <c r="B16" s="7" t="str">
        <f>CHOOSE(WEEKDAY(A16),"日曜日","月曜日","火曜日","水曜日","木曜日","金曜日","土曜日")</f>
        <v>金曜日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43407</v>
      </c>
      <c r="B25" s="7" t="str">
        <f>CHOOSE(WEEKDAY(A25),"日曜日","月曜日","火曜日","水曜日","木曜日","金曜日","土曜日")</f>
        <v>土曜日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109"/>
      <c r="Q26" s="110"/>
    </row>
    <row r="27" spans="1:17" ht="12" customHeight="1" x14ac:dyDescent="0.15">
      <c r="A27" s="149" t="s">
        <v>13</v>
      </c>
      <c r="B27" s="150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7"/>
      <c r="P27" s="109"/>
      <c r="Q27" s="110"/>
    </row>
    <row r="28" spans="1:17" ht="12" customHeight="1" x14ac:dyDescent="0.15">
      <c r="A28" s="143" t="s">
        <v>14</v>
      </c>
      <c r="B28" s="14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7"/>
      <c r="P28" s="109"/>
      <c r="Q28" s="110"/>
    </row>
    <row r="29" spans="1:17" ht="12" customHeight="1" x14ac:dyDescent="0.15">
      <c r="A29" s="143" t="s">
        <v>9</v>
      </c>
      <c r="B29" s="14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7"/>
      <c r="P29" s="109"/>
      <c r="Q29" s="110"/>
    </row>
    <row r="30" spans="1:17" x14ac:dyDescent="0.15">
      <c r="A30" s="143" t="s">
        <v>18</v>
      </c>
      <c r="B30" s="144"/>
      <c r="C30" s="35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17"/>
      <c r="P30" s="109"/>
      <c r="Q30" s="110"/>
    </row>
    <row r="31" spans="1:17" x14ac:dyDescent="0.15">
      <c r="A31" s="143" t="s">
        <v>19</v>
      </c>
      <c r="B31" s="144"/>
      <c r="C31" s="35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17"/>
      <c r="P31" s="109"/>
      <c r="Q31" s="110"/>
    </row>
    <row r="32" spans="1:17" ht="12.75" thickBot="1" x14ac:dyDescent="0.2">
      <c r="A32" s="145" t="s">
        <v>20</v>
      </c>
      <c r="B32" s="146"/>
      <c r="C32" s="38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40"/>
      <c r="O32" s="22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43408</v>
      </c>
      <c r="B34" s="7" t="str">
        <f>CHOOSE(WEEKDAY(A34),"日曜日","月曜日","火曜日","水曜日","木曜日","金曜日","土曜日")</f>
        <v>日曜日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35"/>
      <c r="D38" s="36"/>
      <c r="E38" s="36"/>
      <c r="F38" s="36"/>
      <c r="G38" s="36"/>
      <c r="H38" s="36"/>
      <c r="I38" s="36"/>
      <c r="J38" s="36"/>
      <c r="K38" s="36"/>
      <c r="L38" s="108"/>
      <c r="M38" s="3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35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43409</v>
      </c>
      <c r="B43" s="7" t="str">
        <f>CHOOSE(WEEKDAY(A43),"日曜日","月曜日","火曜日","水曜日","木曜日","金曜日","土曜日")</f>
        <v>月曜日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43410</v>
      </c>
      <c r="B52" s="7" t="str">
        <f>CHOOSE(WEEKDAY(A52),"日曜日","月曜日","火曜日","水曜日","木曜日","金曜日","土曜日")</f>
        <v>火曜日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35"/>
      <c r="D57" s="36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35"/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38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43411</v>
      </c>
      <c r="B61" s="7" t="str">
        <f>CHOOSE(WEEKDAY(A61),"日曜日","月曜日","火曜日","水曜日","木曜日","金曜日","土曜日")</f>
        <v>水曜日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35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35"/>
      <c r="D67" s="36"/>
      <c r="E67" s="36"/>
      <c r="F67" s="36"/>
      <c r="G67" s="36"/>
      <c r="H67" s="36"/>
      <c r="I67" s="36"/>
      <c r="J67" s="36"/>
      <c r="K67" s="3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38"/>
      <c r="D68" s="39"/>
      <c r="E68" s="39"/>
      <c r="F68" s="39"/>
      <c r="G68" s="39"/>
      <c r="H68" s="39"/>
      <c r="I68" s="39"/>
      <c r="J68" s="39"/>
      <c r="K68" s="39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43412</v>
      </c>
      <c r="B70" s="90" t="str">
        <f>CHOOSE(WEEKDAY(A70),"日曜日","月曜日","火曜日","水曜日","木曜日","金曜日","土曜日")</f>
        <v>木曜日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09"/>
      <c r="Q74" s="110"/>
    </row>
    <row r="75" spans="1:17" x14ac:dyDescent="0.15">
      <c r="A75" s="156" t="s">
        <v>18</v>
      </c>
      <c r="B75" s="157"/>
      <c r="C75" s="15"/>
      <c r="D75" s="16"/>
      <c r="E75" s="16"/>
      <c r="F75" s="16"/>
      <c r="G75" s="16"/>
      <c r="H75" s="16"/>
      <c r="I75" s="16"/>
      <c r="J75" s="16"/>
      <c r="K75" s="16"/>
      <c r="L75" s="18"/>
      <c r="M75" s="18"/>
      <c r="N75" s="18"/>
      <c r="O75" s="17"/>
      <c r="P75" s="109"/>
      <c r="Q75" s="110"/>
    </row>
    <row r="76" spans="1:17" x14ac:dyDescent="0.15">
      <c r="A76" s="143" t="s">
        <v>19</v>
      </c>
      <c r="B76" s="144"/>
      <c r="C76" s="15"/>
      <c r="D76" s="16"/>
      <c r="E76" s="16"/>
      <c r="F76" s="16"/>
      <c r="G76" s="16"/>
      <c r="H76" s="16"/>
      <c r="I76" s="16"/>
      <c r="J76" s="16"/>
      <c r="K76" s="16"/>
      <c r="L76" s="18"/>
      <c r="M76" s="18"/>
      <c r="N76" s="18"/>
      <c r="O76" s="17"/>
      <c r="P76" s="109"/>
      <c r="Q76" s="110"/>
    </row>
    <row r="77" spans="1:17" ht="12.75" thickBot="1" x14ac:dyDescent="0.2">
      <c r="A77" s="145" t="s">
        <v>20</v>
      </c>
      <c r="B77" s="146"/>
      <c r="C77" s="19"/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43413</v>
      </c>
      <c r="B79" s="7" t="str">
        <f>CHOOSE(WEEKDAY(A79),"日曜日","月曜日","火曜日","水曜日","木曜日","金曜日","土曜日")</f>
        <v>金曜日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43414</v>
      </c>
      <c r="B88" s="7" t="str">
        <f>CHOOSE(WEEKDAY(A88),"日曜日","月曜日","火曜日","水曜日","木曜日","金曜日","土曜日")</f>
        <v>土曜日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35"/>
      <c r="D93" s="36"/>
      <c r="E93" s="36"/>
      <c r="F93" s="36"/>
      <c r="G93" s="36"/>
      <c r="H93" s="36"/>
      <c r="I93" s="36"/>
      <c r="J93" s="36"/>
      <c r="K93" s="36"/>
      <c r="L93" s="37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35"/>
      <c r="D94" s="36"/>
      <c r="E94" s="36"/>
      <c r="F94" s="36"/>
      <c r="G94" s="36"/>
      <c r="H94" s="36"/>
      <c r="I94" s="36"/>
      <c r="J94" s="36"/>
      <c r="K94" s="36"/>
      <c r="L94" s="37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38"/>
      <c r="D95" s="39"/>
      <c r="E95" s="39"/>
      <c r="F95" s="39"/>
      <c r="G95" s="39"/>
      <c r="H95" s="39"/>
      <c r="I95" s="39"/>
      <c r="J95" s="39"/>
      <c r="K95" s="39"/>
      <c r="L95" s="40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43415</v>
      </c>
      <c r="B97" s="7" t="str">
        <f>CHOOSE(WEEKDAY(A97),"日曜日","月曜日","火曜日","水曜日","木曜日","金曜日","土曜日")</f>
        <v>日曜日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35"/>
      <c r="D102" s="36"/>
      <c r="E102" s="36"/>
      <c r="F102" s="36"/>
      <c r="G102" s="36"/>
      <c r="H102" s="36"/>
      <c r="I102" s="36"/>
      <c r="J102" s="36"/>
      <c r="K102" s="36"/>
      <c r="L102" s="37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35"/>
      <c r="D103" s="36"/>
      <c r="E103" s="36"/>
      <c r="F103" s="36"/>
      <c r="G103" s="36"/>
      <c r="H103" s="36"/>
      <c r="I103" s="36"/>
      <c r="J103" s="36"/>
      <c r="K103" s="36"/>
      <c r="L103" s="37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38"/>
      <c r="D104" s="39"/>
      <c r="E104" s="39"/>
      <c r="F104" s="39"/>
      <c r="G104" s="39"/>
      <c r="H104" s="39"/>
      <c r="I104" s="39"/>
      <c r="J104" s="39"/>
      <c r="K104" s="39"/>
      <c r="L104" s="40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43416</v>
      </c>
      <c r="B106" s="7" t="str">
        <f>CHOOSE(WEEKDAY(A106),"日曜日","月曜日","火曜日","水曜日","木曜日","金曜日","土曜日")</f>
        <v>月曜日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12"/>
      <c r="D107" s="13"/>
      <c r="E107" s="13"/>
      <c r="F107" s="13"/>
      <c r="G107" s="34"/>
      <c r="H107" s="34"/>
      <c r="I107" s="34"/>
      <c r="J107" s="34"/>
      <c r="K107" s="34"/>
      <c r="L107" s="34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15"/>
      <c r="D108" s="16"/>
      <c r="E108" s="16"/>
      <c r="F108" s="16"/>
      <c r="G108" s="36"/>
      <c r="H108" s="36"/>
      <c r="I108" s="36"/>
      <c r="J108" s="36"/>
      <c r="K108" s="36"/>
      <c r="L108" s="3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15"/>
      <c r="D109" s="16"/>
      <c r="E109" s="16"/>
      <c r="F109" s="16"/>
      <c r="G109" s="36"/>
      <c r="H109" s="36"/>
      <c r="I109" s="36"/>
      <c r="J109" s="36"/>
      <c r="K109" s="36"/>
      <c r="L109" s="3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15"/>
      <c r="D110" s="16"/>
      <c r="E110" s="16"/>
      <c r="F110" s="16"/>
      <c r="G110" s="36"/>
      <c r="H110" s="36"/>
      <c r="I110" s="36"/>
      <c r="J110" s="36"/>
      <c r="K110" s="36"/>
      <c r="L110" s="3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15"/>
      <c r="D111" s="16"/>
      <c r="E111" s="16"/>
      <c r="F111" s="16"/>
      <c r="G111" s="36"/>
      <c r="H111" s="36"/>
      <c r="I111" s="36"/>
      <c r="J111" s="36"/>
      <c r="K111" s="36"/>
      <c r="L111" s="37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15"/>
      <c r="D112" s="16"/>
      <c r="E112" s="16"/>
      <c r="F112" s="16"/>
      <c r="G112" s="36"/>
      <c r="H112" s="36"/>
      <c r="I112" s="36"/>
      <c r="J112" s="36"/>
      <c r="K112" s="36"/>
      <c r="L112" s="37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19"/>
      <c r="D113" s="20"/>
      <c r="E113" s="20"/>
      <c r="F113" s="20"/>
      <c r="G113" s="39"/>
      <c r="H113" s="39"/>
      <c r="I113" s="39"/>
      <c r="J113" s="39"/>
      <c r="K113" s="39"/>
      <c r="L113" s="40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43417</v>
      </c>
      <c r="B115" s="7" t="str">
        <f>CHOOSE(WEEKDAY(A115),"日曜日","月曜日","火曜日","水曜日","木曜日","金曜日","土曜日")</f>
        <v>火曜日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3"/>
      <c r="D116" s="52"/>
      <c r="E116" s="52"/>
      <c r="F116" s="52"/>
      <c r="G116" s="52"/>
      <c r="H116" s="52"/>
      <c r="I116" s="52"/>
      <c r="J116" s="52"/>
      <c r="K116" s="52"/>
      <c r="L116" s="52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81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120"/>
      <c r="D122" s="119"/>
      <c r="E122" s="119"/>
      <c r="F122" s="119"/>
      <c r="G122" s="119"/>
      <c r="H122" s="119"/>
      <c r="I122" s="119"/>
      <c r="J122" s="119"/>
      <c r="K122" s="119"/>
      <c r="L122" s="119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43418</v>
      </c>
      <c r="B124" s="7" t="str">
        <f>CHOOSE(WEEKDAY(A124),"日曜日","月曜日","火曜日","水曜日","木曜日","金曜日","土曜日")</f>
        <v>水曜日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34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3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3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3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15"/>
      <c r="D129" s="16"/>
      <c r="E129" s="16"/>
      <c r="F129" s="16"/>
      <c r="G129" s="16"/>
      <c r="H129" s="16"/>
      <c r="I129" s="16"/>
      <c r="J129" s="16"/>
      <c r="K129" s="16"/>
      <c r="L129" s="18"/>
      <c r="M129" s="37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15"/>
      <c r="D130" s="16"/>
      <c r="E130" s="16"/>
      <c r="F130" s="16"/>
      <c r="G130" s="16"/>
      <c r="H130" s="16"/>
      <c r="I130" s="16"/>
      <c r="J130" s="16"/>
      <c r="K130" s="16"/>
      <c r="L130" s="18"/>
      <c r="M130" s="37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19"/>
      <c r="D131" s="20"/>
      <c r="E131" s="20"/>
      <c r="F131" s="20"/>
      <c r="G131" s="20"/>
      <c r="H131" s="20"/>
      <c r="I131" s="20"/>
      <c r="J131" s="20"/>
      <c r="K131" s="20"/>
      <c r="L131" s="21"/>
      <c r="M131" s="40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43419</v>
      </c>
      <c r="B133" s="7" t="str">
        <f>CHOOSE(WEEKDAY(A133),"日曜日","月曜日","火曜日","水曜日","木曜日","金曜日","土曜日")</f>
        <v>木曜日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15"/>
      <c r="D138" s="16"/>
      <c r="E138" s="16"/>
      <c r="F138" s="16"/>
      <c r="G138" s="16"/>
      <c r="H138" s="16"/>
      <c r="I138" s="16"/>
      <c r="J138" s="16"/>
      <c r="K138" s="16"/>
      <c r="L138" s="18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15"/>
      <c r="D139" s="16"/>
      <c r="E139" s="16"/>
      <c r="F139" s="16"/>
      <c r="G139" s="16"/>
      <c r="H139" s="16"/>
      <c r="I139" s="16"/>
      <c r="J139" s="16"/>
      <c r="K139" s="16"/>
      <c r="L139" s="18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19"/>
      <c r="D140" s="20"/>
      <c r="E140" s="20"/>
      <c r="F140" s="20"/>
      <c r="G140" s="20"/>
      <c r="H140" s="20"/>
      <c r="I140" s="20"/>
      <c r="J140" s="20"/>
      <c r="K140" s="20"/>
      <c r="L140" s="21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43420</v>
      </c>
      <c r="B142" s="7" t="str">
        <f>CHOOSE(WEEKDAY(A142),"日曜日","月曜日","火曜日","水曜日","木曜日","金曜日","土曜日")</f>
        <v>金曜日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15"/>
      <c r="D147" s="16"/>
      <c r="E147" s="16"/>
      <c r="F147" s="16"/>
      <c r="G147" s="16"/>
      <c r="H147" s="16"/>
      <c r="I147" s="16"/>
      <c r="J147" s="16"/>
      <c r="K147" s="16"/>
      <c r="L147" s="18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15"/>
      <c r="D148" s="16"/>
      <c r="E148" s="16"/>
      <c r="F148" s="16"/>
      <c r="G148" s="16"/>
      <c r="H148" s="16"/>
      <c r="I148" s="16"/>
      <c r="J148" s="16"/>
      <c r="K148" s="16"/>
      <c r="L148" s="18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19"/>
      <c r="D149" s="20"/>
      <c r="E149" s="20"/>
      <c r="F149" s="20"/>
      <c r="G149" s="20"/>
      <c r="H149" s="20"/>
      <c r="I149" s="20"/>
      <c r="J149" s="20"/>
      <c r="K149" s="20"/>
      <c r="L149" s="21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43421</v>
      </c>
      <c r="B151" s="7" t="str">
        <f>CHOOSE(WEEKDAY(A151),"日曜日","月曜日","火曜日","水曜日","木曜日","金曜日","土曜日")</f>
        <v>土曜日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36"/>
      <c r="F156" s="36"/>
      <c r="G156" s="36"/>
      <c r="H156" s="36"/>
      <c r="I156" s="36"/>
      <c r="J156" s="36"/>
      <c r="K156" s="36"/>
      <c r="L156" s="37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36"/>
      <c r="F157" s="36"/>
      <c r="G157" s="36"/>
      <c r="H157" s="36"/>
      <c r="I157" s="36"/>
      <c r="J157" s="36"/>
      <c r="K157" s="36"/>
      <c r="L157" s="37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39"/>
      <c r="F158" s="39"/>
      <c r="G158" s="39"/>
      <c r="H158" s="39"/>
      <c r="I158" s="39"/>
      <c r="J158" s="39"/>
      <c r="K158" s="39"/>
      <c r="L158" s="40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43422</v>
      </c>
      <c r="B160" s="7" t="str">
        <f>CHOOSE(WEEKDAY(A160),"日曜日","月曜日","火曜日","水曜日","木曜日","金曜日","土曜日")</f>
        <v>日曜日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36"/>
      <c r="G165" s="36"/>
      <c r="H165" s="36"/>
      <c r="I165" s="36"/>
      <c r="J165" s="36"/>
      <c r="K165" s="3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36"/>
      <c r="G166" s="36"/>
      <c r="H166" s="36"/>
      <c r="I166" s="36"/>
      <c r="J166" s="36"/>
      <c r="K166" s="3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43423</v>
      </c>
      <c r="B169" s="7" t="str">
        <f>CHOOSE(WEEKDAY(A169),"日曜日","月曜日","火曜日","水曜日","木曜日","金曜日","土曜日")</f>
        <v>月曜日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33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17"/>
      <c r="P173" s="109"/>
      <c r="Q173" s="110"/>
    </row>
    <row r="174" spans="1:17" x14ac:dyDescent="0.15">
      <c r="A174" s="143" t="s">
        <v>18</v>
      </c>
      <c r="B174" s="144"/>
      <c r="C174" s="35"/>
      <c r="D174" s="36"/>
      <c r="E174" s="36"/>
      <c r="F174" s="36"/>
      <c r="G174" s="36"/>
      <c r="H174" s="36"/>
      <c r="I174" s="36"/>
      <c r="J174" s="36"/>
      <c r="K174" s="36"/>
      <c r="L174" s="37"/>
      <c r="M174" s="37"/>
      <c r="N174" s="37"/>
      <c r="O174" s="17"/>
      <c r="P174" s="109"/>
      <c r="Q174" s="110"/>
    </row>
    <row r="175" spans="1:17" x14ac:dyDescent="0.15">
      <c r="A175" s="143" t="s">
        <v>19</v>
      </c>
      <c r="B175" s="144"/>
      <c r="C175" s="35"/>
      <c r="D175" s="36"/>
      <c r="E175" s="36"/>
      <c r="F175" s="36"/>
      <c r="G175" s="36"/>
      <c r="H175" s="36"/>
      <c r="I175" s="36"/>
      <c r="J175" s="36"/>
      <c r="K175" s="36"/>
      <c r="L175" s="37"/>
      <c r="M175" s="37"/>
      <c r="N175" s="37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38"/>
      <c r="D176" s="39"/>
      <c r="E176" s="39"/>
      <c r="F176" s="39"/>
      <c r="G176" s="39"/>
      <c r="H176" s="39"/>
      <c r="I176" s="39"/>
      <c r="J176" s="39"/>
      <c r="K176" s="39"/>
      <c r="L176" s="40"/>
      <c r="M176" s="40"/>
      <c r="N176" s="40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43424</v>
      </c>
      <c r="B178" s="77" t="str">
        <f>CHOOSE(WEEKDAY(A178),"日曜日","月曜日","火曜日","水曜日","木曜日","金曜日","土曜日")</f>
        <v>火曜日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25"/>
      <c r="F179" s="115"/>
      <c r="G179" s="115"/>
      <c r="H179" s="115"/>
      <c r="I179" s="115"/>
      <c r="J179" s="115"/>
      <c r="K179" s="115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116"/>
      <c r="G180" s="116"/>
      <c r="H180" s="116"/>
      <c r="I180" s="116"/>
      <c r="J180" s="116"/>
      <c r="K180" s="116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27"/>
      <c r="F181" s="116"/>
      <c r="G181" s="116"/>
      <c r="H181" s="116"/>
      <c r="I181" s="116"/>
      <c r="J181" s="116"/>
      <c r="K181" s="116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27"/>
      <c r="F182" s="116"/>
      <c r="G182" s="116"/>
      <c r="H182" s="116"/>
      <c r="I182" s="116"/>
      <c r="J182" s="116"/>
      <c r="K182" s="116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27"/>
      <c r="F183" s="116"/>
      <c r="G183" s="116"/>
      <c r="H183" s="116"/>
      <c r="I183" s="116"/>
      <c r="J183" s="116"/>
      <c r="K183" s="116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27"/>
      <c r="F184" s="116"/>
      <c r="G184" s="116"/>
      <c r="H184" s="116"/>
      <c r="I184" s="116"/>
      <c r="J184" s="116"/>
      <c r="K184" s="116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31"/>
      <c r="F185" s="117"/>
      <c r="G185" s="117"/>
      <c r="H185" s="117"/>
      <c r="I185" s="117"/>
      <c r="J185" s="117"/>
      <c r="K185" s="117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43425</v>
      </c>
      <c r="B187" s="7" t="str">
        <f>CHOOSE(WEEKDAY(A187),"日曜日","月曜日","火曜日","水曜日","木曜日","金曜日","土曜日")</f>
        <v>水曜日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55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57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57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57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28"/>
      <c r="P191" s="109"/>
      <c r="Q191" s="110"/>
    </row>
    <row r="192" spans="1:17" x14ac:dyDescent="0.15">
      <c r="A192" s="143" t="s">
        <v>18</v>
      </c>
      <c r="B192" s="144"/>
      <c r="C192" s="57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28"/>
      <c r="P192" s="109"/>
      <c r="Q192" s="110"/>
    </row>
    <row r="193" spans="1:17" x14ac:dyDescent="0.15">
      <c r="A193" s="143" t="s">
        <v>19</v>
      </c>
      <c r="B193" s="144"/>
      <c r="C193" s="57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59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43426</v>
      </c>
      <c r="B196" s="7" t="str">
        <f>CHOOSE(WEEKDAY(A196),"日曜日","月曜日","火曜日","水曜日","木曜日","金曜日","土曜日")</f>
        <v>木曜日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12"/>
      <c r="D197" s="13"/>
      <c r="E197" s="13"/>
      <c r="F197" s="13"/>
      <c r="G197" s="13"/>
      <c r="H197" s="13"/>
      <c r="I197" s="13"/>
      <c r="J197" s="13"/>
      <c r="K197" s="13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15"/>
      <c r="D198" s="16"/>
      <c r="E198" s="16"/>
      <c r="F198" s="16"/>
      <c r="G198" s="16"/>
      <c r="H198" s="16"/>
      <c r="I198" s="16"/>
      <c r="J198" s="16"/>
      <c r="K198" s="1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15"/>
      <c r="D199" s="16"/>
      <c r="E199" s="16"/>
      <c r="F199" s="16"/>
      <c r="G199" s="16"/>
      <c r="H199" s="16"/>
      <c r="I199" s="16"/>
      <c r="J199" s="16"/>
      <c r="K199" s="1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15"/>
      <c r="D200" s="16"/>
      <c r="E200" s="16"/>
      <c r="F200" s="16"/>
      <c r="G200" s="16"/>
      <c r="H200" s="16"/>
      <c r="I200" s="16"/>
      <c r="J200" s="16"/>
      <c r="K200" s="1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15"/>
      <c r="D201" s="16"/>
      <c r="E201" s="16"/>
      <c r="F201" s="16"/>
      <c r="G201" s="16"/>
      <c r="H201" s="16"/>
      <c r="I201" s="16"/>
      <c r="J201" s="16"/>
      <c r="K201" s="1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15"/>
      <c r="D202" s="16"/>
      <c r="E202" s="16"/>
      <c r="F202" s="16"/>
      <c r="G202" s="16"/>
      <c r="H202" s="16"/>
      <c r="I202" s="16"/>
      <c r="J202" s="16"/>
      <c r="K202" s="1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19"/>
      <c r="D203" s="20"/>
      <c r="E203" s="20"/>
      <c r="F203" s="20"/>
      <c r="G203" s="20"/>
      <c r="H203" s="20"/>
      <c r="I203" s="20"/>
      <c r="J203" s="20"/>
      <c r="K203" s="20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43427</v>
      </c>
      <c r="B205" s="62" t="str">
        <f>CHOOSE(WEEKDAY(A205),"日曜日","月曜日","火曜日","水曜日","木曜日","金曜日","土曜日")</f>
        <v>金曜日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109"/>
      <c r="Q206" s="110"/>
    </row>
    <row r="207" spans="1:17" ht="12" customHeight="1" x14ac:dyDescent="0.15">
      <c r="A207" s="149" t="s">
        <v>13</v>
      </c>
      <c r="B207" s="150"/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6"/>
      <c r="P207" s="109"/>
      <c r="Q207" s="110"/>
    </row>
    <row r="208" spans="1:17" ht="12" customHeight="1" x14ac:dyDescent="0.15">
      <c r="A208" s="143" t="s">
        <v>14</v>
      </c>
      <c r="B208" s="144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6"/>
      <c r="P208" s="109"/>
      <c r="Q208" s="110"/>
    </row>
    <row r="209" spans="1:17" ht="12" customHeight="1" x14ac:dyDescent="0.15">
      <c r="A209" s="143" t="s">
        <v>9</v>
      </c>
      <c r="B209" s="144"/>
      <c r="C209" s="4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6"/>
      <c r="P209" s="109"/>
      <c r="Q209" s="110"/>
    </row>
    <row r="210" spans="1:17" x14ac:dyDescent="0.15">
      <c r="A210" s="143" t="s">
        <v>18</v>
      </c>
      <c r="B210" s="144"/>
      <c r="C210" s="44"/>
      <c r="D210" s="45"/>
      <c r="E210" s="45"/>
      <c r="F210" s="45"/>
      <c r="G210" s="45"/>
      <c r="H210" s="45"/>
      <c r="I210" s="45"/>
      <c r="J210" s="45"/>
      <c r="K210" s="45"/>
      <c r="L210" s="47"/>
      <c r="M210" s="47"/>
      <c r="N210" s="47"/>
      <c r="O210" s="46"/>
      <c r="P210" s="109"/>
      <c r="Q210" s="110"/>
    </row>
    <row r="211" spans="1:17" x14ac:dyDescent="0.15">
      <c r="A211" s="143" t="s">
        <v>19</v>
      </c>
      <c r="B211" s="144"/>
      <c r="C211" s="44"/>
      <c r="D211" s="45"/>
      <c r="E211" s="45"/>
      <c r="F211" s="45"/>
      <c r="G211" s="45"/>
      <c r="H211" s="45"/>
      <c r="I211" s="45"/>
      <c r="J211" s="45"/>
      <c r="K211" s="45"/>
      <c r="L211" s="47"/>
      <c r="M211" s="47"/>
      <c r="N211" s="47"/>
      <c r="O211" s="46"/>
      <c r="P211" s="109"/>
      <c r="Q211" s="110"/>
    </row>
    <row r="212" spans="1:17" ht="12.75" thickBot="1" x14ac:dyDescent="0.2">
      <c r="A212" s="145" t="s">
        <v>20</v>
      </c>
      <c r="B212" s="146"/>
      <c r="C212" s="48"/>
      <c r="D212" s="49"/>
      <c r="E212" s="49"/>
      <c r="F212" s="49"/>
      <c r="G212" s="49"/>
      <c r="H212" s="49"/>
      <c r="I212" s="49"/>
      <c r="J212" s="49"/>
      <c r="K212" s="49"/>
      <c r="L212" s="50"/>
      <c r="M212" s="50"/>
      <c r="N212" s="50"/>
      <c r="O212" s="51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43428</v>
      </c>
      <c r="B214" s="7" t="str">
        <f>CHOOSE(WEEKDAY(A214),"日曜日","月曜日","火曜日","水曜日","木曜日","金曜日","土曜日")</f>
        <v>土曜日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33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35"/>
      <c r="D219" s="36"/>
      <c r="E219" s="36"/>
      <c r="F219" s="36"/>
      <c r="G219" s="36"/>
      <c r="H219" s="36"/>
      <c r="I219" s="36"/>
      <c r="J219" s="36"/>
      <c r="K219" s="3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35"/>
      <c r="D220" s="36"/>
      <c r="E220" s="36"/>
      <c r="F220" s="36"/>
      <c r="G220" s="36"/>
      <c r="H220" s="36"/>
      <c r="I220" s="36"/>
      <c r="J220" s="36"/>
      <c r="K220" s="3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38"/>
      <c r="D221" s="39"/>
      <c r="E221" s="39"/>
      <c r="F221" s="39"/>
      <c r="G221" s="39"/>
      <c r="H221" s="39"/>
      <c r="I221" s="39"/>
      <c r="J221" s="39"/>
      <c r="K221" s="39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43429</v>
      </c>
      <c r="B223" s="7" t="str">
        <f>CHOOSE(WEEKDAY(A223),"日曜日","月曜日","火曜日","水曜日","木曜日","金曜日","土曜日")</f>
        <v>日曜日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33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35"/>
      <c r="D228" s="36"/>
      <c r="E228" s="36"/>
      <c r="F228" s="36"/>
      <c r="G228" s="36"/>
      <c r="H228" s="36"/>
      <c r="I228" s="36"/>
      <c r="J228" s="36"/>
      <c r="K228" s="36"/>
      <c r="L228" s="37"/>
      <c r="M228" s="37"/>
      <c r="N228" s="37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35"/>
      <c r="D229" s="36"/>
      <c r="E229" s="36"/>
      <c r="F229" s="36"/>
      <c r="G229" s="36"/>
      <c r="H229" s="36"/>
      <c r="I229" s="36"/>
      <c r="J229" s="36"/>
      <c r="K229" s="36"/>
      <c r="L229" s="37"/>
      <c r="M229" s="37"/>
      <c r="N229" s="37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38"/>
      <c r="D230" s="39"/>
      <c r="E230" s="39"/>
      <c r="F230" s="39"/>
      <c r="G230" s="39"/>
      <c r="H230" s="39"/>
      <c r="I230" s="39"/>
      <c r="J230" s="39"/>
      <c r="K230" s="39"/>
      <c r="L230" s="40"/>
      <c r="M230" s="40"/>
      <c r="N230" s="40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43430</v>
      </c>
      <c r="B232" s="7" t="str">
        <f>CHOOSE(WEEKDAY(A232),"日曜日","月曜日","火曜日","水曜日","木曜日","金曜日","土曜日")</f>
        <v>月曜日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"/>
      <c r="D233" s="13"/>
      <c r="E233" s="13"/>
      <c r="F233" s="13"/>
      <c r="G233" s="13"/>
      <c r="H233" s="13"/>
      <c r="I233" s="13"/>
      <c r="J233" s="13"/>
      <c r="K233" s="13"/>
      <c r="L233" s="34"/>
      <c r="M233" s="34"/>
      <c r="N233" s="34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5"/>
      <c r="D234" s="16"/>
      <c r="E234" s="16"/>
      <c r="F234" s="16"/>
      <c r="G234" s="16"/>
      <c r="H234" s="16"/>
      <c r="I234" s="16"/>
      <c r="J234" s="16"/>
      <c r="K234" s="16"/>
      <c r="L234" s="36"/>
      <c r="M234" s="36"/>
      <c r="N234" s="36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5"/>
      <c r="D235" s="16"/>
      <c r="E235" s="16"/>
      <c r="F235" s="16"/>
      <c r="G235" s="16"/>
      <c r="H235" s="16"/>
      <c r="I235" s="16"/>
      <c r="J235" s="16"/>
      <c r="K235" s="16"/>
      <c r="L235" s="36"/>
      <c r="M235" s="36"/>
      <c r="N235" s="36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5"/>
      <c r="D236" s="16"/>
      <c r="E236" s="16"/>
      <c r="F236" s="16"/>
      <c r="G236" s="16"/>
      <c r="H236" s="16"/>
      <c r="I236" s="16"/>
      <c r="J236" s="16"/>
      <c r="K236" s="16"/>
      <c r="L236" s="36"/>
      <c r="M236" s="36"/>
      <c r="N236" s="36"/>
      <c r="O236" s="17"/>
      <c r="P236" s="109"/>
      <c r="Q236" s="110"/>
    </row>
    <row r="237" spans="1:17" x14ac:dyDescent="0.15">
      <c r="A237" s="143" t="s">
        <v>18</v>
      </c>
      <c r="B237" s="144"/>
      <c r="C237" s="15"/>
      <c r="D237" s="16"/>
      <c r="E237" s="16"/>
      <c r="F237" s="16"/>
      <c r="G237" s="16"/>
      <c r="H237" s="16"/>
      <c r="I237" s="16"/>
      <c r="J237" s="16"/>
      <c r="K237" s="16"/>
      <c r="L237" s="37"/>
      <c r="M237" s="37"/>
      <c r="N237" s="37"/>
      <c r="O237" s="17"/>
      <c r="P237" s="109"/>
      <c r="Q237" s="110"/>
    </row>
    <row r="238" spans="1:17" x14ac:dyDescent="0.15">
      <c r="A238" s="143" t="s">
        <v>19</v>
      </c>
      <c r="B238" s="144"/>
      <c r="C238" s="15"/>
      <c r="D238" s="16"/>
      <c r="E238" s="16"/>
      <c r="F238" s="16"/>
      <c r="G238" s="16"/>
      <c r="H238" s="16"/>
      <c r="I238" s="16"/>
      <c r="J238" s="16"/>
      <c r="K238" s="16"/>
      <c r="L238" s="37"/>
      <c r="M238" s="37"/>
      <c r="N238" s="37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9"/>
      <c r="D239" s="20"/>
      <c r="E239" s="20"/>
      <c r="F239" s="20"/>
      <c r="G239" s="20"/>
      <c r="H239" s="20"/>
      <c r="I239" s="20"/>
      <c r="J239" s="20"/>
      <c r="K239" s="20"/>
      <c r="L239" s="40"/>
      <c r="M239" s="40"/>
      <c r="N239" s="40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43431</v>
      </c>
      <c r="B241" s="7" t="str">
        <f>CHOOSE(WEEKDAY(A241),"日曜日","月曜日","火曜日","水曜日","木曜日","金曜日","土曜日")</f>
        <v>火曜日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33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17"/>
      <c r="P245" s="109"/>
      <c r="Q245" s="110"/>
    </row>
    <row r="246" spans="1:17" x14ac:dyDescent="0.15">
      <c r="A246" s="143" t="s">
        <v>18</v>
      </c>
      <c r="B246" s="144"/>
      <c r="C246" s="35"/>
      <c r="D246" s="36"/>
      <c r="E246" s="36"/>
      <c r="F246" s="36"/>
      <c r="G246" s="36"/>
      <c r="H246" s="36"/>
      <c r="I246" s="36"/>
      <c r="J246" s="36"/>
      <c r="K246" s="36"/>
      <c r="L246" s="37"/>
      <c r="M246" s="37"/>
      <c r="N246" s="37"/>
      <c r="O246" s="17"/>
      <c r="P246" s="109"/>
      <c r="Q246" s="110"/>
    </row>
    <row r="247" spans="1:17" x14ac:dyDescent="0.15">
      <c r="A247" s="143" t="s">
        <v>19</v>
      </c>
      <c r="B247" s="144"/>
      <c r="C247" s="35"/>
      <c r="D247" s="36"/>
      <c r="E247" s="36"/>
      <c r="F247" s="36"/>
      <c r="G247" s="36"/>
      <c r="H247" s="36"/>
      <c r="I247" s="36"/>
      <c r="J247" s="36"/>
      <c r="K247" s="36"/>
      <c r="L247" s="37"/>
      <c r="M247" s="37"/>
      <c r="N247" s="37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38"/>
      <c r="D248" s="39"/>
      <c r="E248" s="39"/>
      <c r="F248" s="39"/>
      <c r="G248" s="39"/>
      <c r="H248" s="39"/>
      <c r="I248" s="39"/>
      <c r="J248" s="39"/>
      <c r="K248" s="39"/>
      <c r="L248" s="40"/>
      <c r="M248" s="40"/>
      <c r="N248" s="40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43432</v>
      </c>
      <c r="B250" s="7" t="str">
        <f>CHOOSE(WEEKDAY(A250),"日曜日","月曜日","火曜日","水曜日","木曜日","金曜日","土曜日")</f>
        <v>水曜日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61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3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43433</v>
      </c>
      <c r="B259" s="7" t="str">
        <f>CHOOSE(WEEKDAY(A259),"日曜日","月曜日","火曜日","水曜日","木曜日","金曜日","土曜日")</f>
        <v>木曜日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61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6"/>
    </row>
    <row r="261" spans="1:17" x14ac:dyDescent="0.15">
      <c r="A261" s="149" t="s">
        <v>13</v>
      </c>
      <c r="B261" s="150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8"/>
    </row>
    <row r="262" spans="1:17" x14ac:dyDescent="0.15">
      <c r="A262" s="143" t="s">
        <v>14</v>
      </c>
      <c r="B262" s="144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8"/>
    </row>
    <row r="263" spans="1:17" x14ac:dyDescent="0.15">
      <c r="A263" s="143" t="s">
        <v>9</v>
      </c>
      <c r="B263" s="144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8"/>
    </row>
    <row r="264" spans="1:17" x14ac:dyDescent="0.15">
      <c r="A264" s="143" t="s">
        <v>18</v>
      </c>
      <c r="B264" s="144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8"/>
    </row>
    <row r="265" spans="1:17" x14ac:dyDescent="0.15">
      <c r="A265" s="143" t="s">
        <v>19</v>
      </c>
      <c r="B265" s="144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8"/>
    </row>
    <row r="266" spans="1:17" ht="12.75" thickBot="1" x14ac:dyDescent="0.2">
      <c r="A266" s="145" t="s">
        <v>20</v>
      </c>
      <c r="B266" s="146"/>
      <c r="C266" s="30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43434</v>
      </c>
      <c r="B268" s="7" t="str">
        <f>CHOOSE(WEEKDAY(A268),"日曜日","月曜日","火曜日","水曜日","木曜日","金曜日","土曜日")</f>
        <v>金曜日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33"/>
      <c r="D269" s="34"/>
      <c r="E269" s="34"/>
      <c r="F269" s="13"/>
      <c r="G269" s="13"/>
      <c r="H269" s="13"/>
      <c r="I269" s="13"/>
      <c r="J269" s="13"/>
      <c r="K269" s="13"/>
      <c r="L269" s="34"/>
      <c r="M269" s="34"/>
      <c r="N269" s="34"/>
      <c r="O269" s="14"/>
      <c r="P269" s="109"/>
    </row>
    <row r="270" spans="1:17" x14ac:dyDescent="0.15">
      <c r="A270" s="149" t="s">
        <v>13</v>
      </c>
      <c r="B270" s="150"/>
      <c r="C270" s="35"/>
      <c r="D270" s="36"/>
      <c r="E270" s="36"/>
      <c r="F270" s="16"/>
      <c r="G270" s="16"/>
      <c r="H270" s="16"/>
      <c r="I270" s="16"/>
      <c r="J270" s="16"/>
      <c r="K270" s="16"/>
      <c r="L270" s="36"/>
      <c r="M270" s="36"/>
      <c r="N270" s="36"/>
      <c r="O270" s="17"/>
      <c r="P270" s="109"/>
    </row>
    <row r="271" spans="1:17" x14ac:dyDescent="0.15">
      <c r="A271" s="143" t="s">
        <v>14</v>
      </c>
      <c r="B271" s="144"/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17"/>
      <c r="P271" s="109"/>
    </row>
    <row r="272" spans="1:17" x14ac:dyDescent="0.15">
      <c r="A272" s="143" t="s">
        <v>9</v>
      </c>
      <c r="B272" s="144"/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17"/>
      <c r="P272" s="109"/>
    </row>
    <row r="273" spans="1:16" x14ac:dyDescent="0.15">
      <c r="A273" s="143" t="s">
        <v>18</v>
      </c>
      <c r="B273" s="144"/>
      <c r="C273" s="35"/>
      <c r="D273" s="36"/>
      <c r="E273" s="36"/>
      <c r="F273" s="36"/>
      <c r="G273" s="36"/>
      <c r="H273" s="36"/>
      <c r="I273" s="36"/>
      <c r="J273" s="36"/>
      <c r="K273" s="36"/>
      <c r="L273" s="37"/>
      <c r="M273" s="37"/>
      <c r="N273" s="37"/>
      <c r="O273" s="17"/>
      <c r="P273" s="109"/>
    </row>
    <row r="274" spans="1:16" x14ac:dyDescent="0.15">
      <c r="A274" s="143" t="s">
        <v>19</v>
      </c>
      <c r="B274" s="144"/>
      <c r="C274" s="35"/>
      <c r="D274" s="36"/>
      <c r="E274" s="36"/>
      <c r="F274" s="36"/>
      <c r="G274" s="36"/>
      <c r="H274" s="36"/>
      <c r="I274" s="36"/>
      <c r="J274" s="36"/>
      <c r="K274" s="36"/>
      <c r="L274" s="37"/>
      <c r="M274" s="37"/>
      <c r="N274" s="37"/>
      <c r="O274" s="17"/>
      <c r="P274" s="109"/>
    </row>
    <row r="275" spans="1:16" ht="12.75" thickBot="1" x14ac:dyDescent="0.2">
      <c r="A275" s="145" t="s">
        <v>20</v>
      </c>
      <c r="B275" s="146"/>
      <c r="C275" s="38"/>
      <c r="D275" s="39"/>
      <c r="E275" s="39"/>
      <c r="F275" s="39"/>
      <c r="G275" s="39"/>
      <c r="H275" s="39"/>
      <c r="I275" s="39"/>
      <c r="J275" s="39"/>
      <c r="K275" s="39"/>
      <c r="L275" s="40"/>
      <c r="M275" s="40"/>
      <c r="N275" s="40"/>
      <c r="O275" s="22"/>
      <c r="P275" s="109"/>
    </row>
    <row r="276" spans="1:16" x14ac:dyDescent="0.15">
      <c r="B276" s="113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9"/>
    </row>
    <row r="277" spans="1:16" x14ac:dyDescent="0.15">
      <c r="B277" s="113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09"/>
    </row>
    <row r="278" spans="1:16" x14ac:dyDescent="0.15">
      <c r="B278" s="113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09"/>
    </row>
    <row r="279" spans="1:16" x14ac:dyDescent="0.15">
      <c r="B279" s="113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09"/>
    </row>
    <row r="280" spans="1:16" x14ac:dyDescent="0.15">
      <c r="B280" s="113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09"/>
    </row>
    <row r="281" spans="1:16" x14ac:dyDescent="0.15">
      <c r="B281" s="113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09"/>
    </row>
    <row r="282" spans="1:16" x14ac:dyDescent="0.15">
      <c r="B282" s="113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09"/>
    </row>
    <row r="283" spans="1:16" x14ac:dyDescent="0.15">
      <c r="B283" s="113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09"/>
    </row>
    <row r="284" spans="1:16" x14ac:dyDescent="0.15">
      <c r="B284" s="113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09"/>
    </row>
  </sheetData>
  <sheetProtection formatCells="0" formatColumns="0" formatRows="0" insertHyperlinks="0"/>
  <mergeCells count="257"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  <mergeCell ref="K4:M4"/>
    <mergeCell ref="N4:O4"/>
    <mergeCell ref="G5:J5"/>
    <mergeCell ref="A14:B14"/>
    <mergeCell ref="C15:O15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41:B41"/>
    <mergeCell ref="C42:O42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55:B55"/>
    <mergeCell ref="A56:B56"/>
    <mergeCell ref="A57:B57"/>
    <mergeCell ref="A58:B58"/>
    <mergeCell ref="A59:B59"/>
    <mergeCell ref="C60:O60"/>
    <mergeCell ref="A48:B48"/>
    <mergeCell ref="A49:B49"/>
    <mergeCell ref="A50:B50"/>
    <mergeCell ref="C51:O51"/>
    <mergeCell ref="A53:B53"/>
    <mergeCell ref="A54:B54"/>
    <mergeCell ref="A68:B68"/>
    <mergeCell ref="C69:O69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82:B82"/>
    <mergeCell ref="A83:B83"/>
    <mergeCell ref="A84:B84"/>
    <mergeCell ref="A85:B85"/>
    <mergeCell ref="A86:B86"/>
    <mergeCell ref="C87:O87"/>
    <mergeCell ref="A75:B75"/>
    <mergeCell ref="A76:B76"/>
    <mergeCell ref="A77:B77"/>
    <mergeCell ref="C78:O78"/>
    <mergeCell ref="A80:B80"/>
    <mergeCell ref="A81:B81"/>
    <mergeCell ref="A95:B95"/>
    <mergeCell ref="C96:O96"/>
    <mergeCell ref="A98:B98"/>
    <mergeCell ref="A99:B99"/>
    <mergeCell ref="A100:B100"/>
    <mergeCell ref="A101:B101"/>
    <mergeCell ref="A89:B89"/>
    <mergeCell ref="A90:B90"/>
    <mergeCell ref="A91:B91"/>
    <mergeCell ref="A92:B92"/>
    <mergeCell ref="A93:B93"/>
    <mergeCell ref="A94:B94"/>
    <mergeCell ref="A109:B109"/>
    <mergeCell ref="A110:B110"/>
    <mergeCell ref="A111:B111"/>
    <mergeCell ref="A112:B112"/>
    <mergeCell ref="A113:B113"/>
    <mergeCell ref="C114:O114"/>
    <mergeCell ref="A102:B102"/>
    <mergeCell ref="A103:B103"/>
    <mergeCell ref="A104:B104"/>
    <mergeCell ref="C105:O105"/>
    <mergeCell ref="A107:B107"/>
    <mergeCell ref="A108:B108"/>
    <mergeCell ref="A122:B122"/>
    <mergeCell ref="C123:O123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36:B136"/>
    <mergeCell ref="A137:B137"/>
    <mergeCell ref="A138:B138"/>
    <mergeCell ref="A139:B139"/>
    <mergeCell ref="A140:B140"/>
    <mergeCell ref="C141:O141"/>
    <mergeCell ref="A129:B129"/>
    <mergeCell ref="A130:B130"/>
    <mergeCell ref="A131:B131"/>
    <mergeCell ref="C132:O132"/>
    <mergeCell ref="A134:B134"/>
    <mergeCell ref="A135:B135"/>
    <mergeCell ref="A149:B149"/>
    <mergeCell ref="C150:O150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63:B163"/>
    <mergeCell ref="A164:B164"/>
    <mergeCell ref="A165:B165"/>
    <mergeCell ref="A166:B166"/>
    <mergeCell ref="A167:B167"/>
    <mergeCell ref="C168:O168"/>
    <mergeCell ref="A156:B156"/>
    <mergeCell ref="A157:B157"/>
    <mergeCell ref="A158:B158"/>
    <mergeCell ref="C159:O159"/>
    <mergeCell ref="A161:B161"/>
    <mergeCell ref="A162:B162"/>
    <mergeCell ref="A176:B176"/>
    <mergeCell ref="C177:O177"/>
    <mergeCell ref="A179:B179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5:B175"/>
    <mergeCell ref="A190:B190"/>
    <mergeCell ref="A191:B191"/>
    <mergeCell ref="A192:B192"/>
    <mergeCell ref="A193:B193"/>
    <mergeCell ref="A194:B194"/>
    <mergeCell ref="C195:O195"/>
    <mergeCell ref="A183:B183"/>
    <mergeCell ref="A184:B184"/>
    <mergeCell ref="A185:B185"/>
    <mergeCell ref="C186:O186"/>
    <mergeCell ref="A188:B188"/>
    <mergeCell ref="A189:B189"/>
    <mergeCell ref="A203:B203"/>
    <mergeCell ref="C204:O204"/>
    <mergeCell ref="A206:B206"/>
    <mergeCell ref="A207:B207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217:B217"/>
    <mergeCell ref="A218:B218"/>
    <mergeCell ref="A219:B219"/>
    <mergeCell ref="A220:B220"/>
    <mergeCell ref="A221:B221"/>
    <mergeCell ref="C222:O222"/>
    <mergeCell ref="A210:B210"/>
    <mergeCell ref="A211:B211"/>
    <mergeCell ref="A212:B212"/>
    <mergeCell ref="C213:O213"/>
    <mergeCell ref="A215:B215"/>
    <mergeCell ref="A216:B216"/>
    <mergeCell ref="A230:B230"/>
    <mergeCell ref="C231:O231"/>
    <mergeCell ref="A233:B233"/>
    <mergeCell ref="A234:B234"/>
    <mergeCell ref="A235:B235"/>
    <mergeCell ref="A236:B236"/>
    <mergeCell ref="A224:B224"/>
    <mergeCell ref="A225:B225"/>
    <mergeCell ref="A226:B226"/>
    <mergeCell ref="A227:B227"/>
    <mergeCell ref="A228:B228"/>
    <mergeCell ref="A229:B229"/>
    <mergeCell ref="A244:B244"/>
    <mergeCell ref="A245:B245"/>
    <mergeCell ref="A246:B246"/>
    <mergeCell ref="A247:B247"/>
    <mergeCell ref="A248:B248"/>
    <mergeCell ref="C249:O249"/>
    <mergeCell ref="A237:B237"/>
    <mergeCell ref="A238:B238"/>
    <mergeCell ref="A239:B239"/>
    <mergeCell ref="C240:O240"/>
    <mergeCell ref="A242:B242"/>
    <mergeCell ref="A243:B243"/>
    <mergeCell ref="A257:B257"/>
    <mergeCell ref="C258:O258"/>
    <mergeCell ref="A260:B260"/>
    <mergeCell ref="A261:B261"/>
    <mergeCell ref="A262:B262"/>
    <mergeCell ref="A263:B263"/>
    <mergeCell ref="A251:B251"/>
    <mergeCell ref="A252:B252"/>
    <mergeCell ref="A253:B253"/>
    <mergeCell ref="A254:B254"/>
    <mergeCell ref="A255:B255"/>
    <mergeCell ref="A256:B256"/>
    <mergeCell ref="A272:B272"/>
    <mergeCell ref="A273:B273"/>
    <mergeCell ref="A274:B274"/>
    <mergeCell ref="A275:B275"/>
    <mergeCell ref="A264:B264"/>
    <mergeCell ref="A265:B265"/>
    <mergeCell ref="A266:B266"/>
    <mergeCell ref="A269:B269"/>
    <mergeCell ref="A270:B270"/>
    <mergeCell ref="A271:B271"/>
  </mergeCells>
  <phoneticPr fontId="8"/>
  <conditionalFormatting sqref="B7 B16 B25 B34 B43 B52 B61 B70 B79 B88 B97 B106 B115 B124 B133 B142 B151 B160 B169 B178 B187 B196 B205 B214 B223 B232 B241">
    <cfRule type="cellIs" dxfId="499" priority="16" stopIfTrue="1" operator="equal">
      <formula>"日曜日"</formula>
    </cfRule>
    <cfRule type="cellIs" dxfId="498" priority="17" stopIfTrue="1" operator="equal">
      <formula>"土曜日"</formula>
    </cfRule>
  </conditionalFormatting>
  <conditionalFormatting sqref="C8:O14">
    <cfRule type="expression" dxfId="497" priority="18" stopIfTrue="1">
      <formula>$B$7="日曜日"</formula>
    </cfRule>
    <cfRule type="expression" dxfId="496" priority="19" stopIfTrue="1">
      <formula>$B$7="土曜日"</formula>
    </cfRule>
  </conditionalFormatting>
  <conditionalFormatting sqref="C17:O23">
    <cfRule type="expression" dxfId="495" priority="20" stopIfTrue="1">
      <formula>$B$16="日曜日"</formula>
    </cfRule>
    <cfRule type="expression" dxfId="494" priority="21" stopIfTrue="1">
      <formula>$B$16="土曜日"</formula>
    </cfRule>
  </conditionalFormatting>
  <conditionalFormatting sqref="C26:O32">
    <cfRule type="expression" dxfId="493" priority="22" stopIfTrue="1">
      <formula>$B$25="日曜日"</formula>
    </cfRule>
    <cfRule type="expression" dxfId="492" priority="23" stopIfTrue="1">
      <formula>$B$25="土曜日"</formula>
    </cfRule>
  </conditionalFormatting>
  <conditionalFormatting sqref="C35:O41">
    <cfRule type="expression" dxfId="491" priority="24" stopIfTrue="1">
      <formula>$B$34="日曜日"</formula>
    </cfRule>
    <cfRule type="expression" dxfId="490" priority="25" stopIfTrue="1">
      <formula>$B$34="土曜日"</formula>
    </cfRule>
  </conditionalFormatting>
  <conditionalFormatting sqref="C44:O50">
    <cfRule type="expression" dxfId="489" priority="26" stopIfTrue="1">
      <formula>$B$43="日曜日"</formula>
    </cfRule>
    <cfRule type="expression" dxfId="488" priority="27" stopIfTrue="1">
      <formula>$B$43="土曜日"</formula>
    </cfRule>
  </conditionalFormatting>
  <conditionalFormatting sqref="C53:O59">
    <cfRule type="expression" dxfId="487" priority="28" stopIfTrue="1">
      <formula>$B$52="日曜日"</formula>
    </cfRule>
    <cfRule type="expression" dxfId="486" priority="29" stopIfTrue="1">
      <formula>$B$52="土曜日"</formula>
    </cfRule>
  </conditionalFormatting>
  <conditionalFormatting sqref="C62:O68">
    <cfRule type="expression" dxfId="485" priority="30" stopIfTrue="1">
      <formula>$B$61="日曜日"</formula>
    </cfRule>
    <cfRule type="expression" dxfId="484" priority="31" stopIfTrue="1">
      <formula>$B$61="土曜日"</formula>
    </cfRule>
  </conditionalFormatting>
  <conditionalFormatting sqref="C71:O77">
    <cfRule type="expression" dxfId="483" priority="32" stopIfTrue="1">
      <formula>$B$70="日曜日"</formula>
    </cfRule>
    <cfRule type="expression" dxfId="482" priority="33" stopIfTrue="1">
      <formula>$B$70="土曜日"</formula>
    </cfRule>
  </conditionalFormatting>
  <conditionalFormatting sqref="C80:O86">
    <cfRule type="expression" dxfId="481" priority="34" stopIfTrue="1">
      <formula>$B$79="日曜日"</formula>
    </cfRule>
    <cfRule type="expression" dxfId="480" priority="35" stopIfTrue="1">
      <formula>$B$79="土曜日"</formula>
    </cfRule>
  </conditionalFormatting>
  <conditionalFormatting sqref="C89:O95">
    <cfRule type="expression" dxfId="479" priority="36" stopIfTrue="1">
      <formula>$B$88="日曜日"</formula>
    </cfRule>
    <cfRule type="expression" dxfId="478" priority="37" stopIfTrue="1">
      <formula>$B$88="土曜日"</formula>
    </cfRule>
  </conditionalFormatting>
  <conditionalFormatting sqref="C98:O104">
    <cfRule type="expression" dxfId="477" priority="38" stopIfTrue="1">
      <formula>$B$97="日曜日"</formula>
    </cfRule>
    <cfRule type="expression" dxfId="476" priority="39" stopIfTrue="1">
      <formula>$B$97="土曜日"</formula>
    </cfRule>
  </conditionalFormatting>
  <conditionalFormatting sqref="C107:O113">
    <cfRule type="expression" dxfId="475" priority="40" stopIfTrue="1">
      <formula>$B$106="日曜日"</formula>
    </cfRule>
    <cfRule type="expression" dxfId="474" priority="41" stopIfTrue="1">
      <formula>$B$106="土曜日"</formula>
    </cfRule>
  </conditionalFormatting>
  <conditionalFormatting sqref="C116:O122">
    <cfRule type="expression" dxfId="473" priority="42" stopIfTrue="1">
      <formula>$B$115="日曜日"</formula>
    </cfRule>
    <cfRule type="expression" dxfId="472" priority="43" stopIfTrue="1">
      <formula>$B$115="土曜日"</formula>
    </cfRule>
  </conditionalFormatting>
  <conditionalFormatting sqref="C125:O131">
    <cfRule type="expression" dxfId="471" priority="44" stopIfTrue="1">
      <formula>$B$124="日曜日"</formula>
    </cfRule>
    <cfRule type="expression" dxfId="470" priority="45" stopIfTrue="1">
      <formula>$B$124="土曜日"</formula>
    </cfRule>
  </conditionalFormatting>
  <conditionalFormatting sqref="C134:O140">
    <cfRule type="expression" dxfId="469" priority="46" stopIfTrue="1">
      <formula>$B$133="日曜日"</formula>
    </cfRule>
    <cfRule type="expression" dxfId="468" priority="47" stopIfTrue="1">
      <formula>$B$133="土曜日"</formula>
    </cfRule>
  </conditionalFormatting>
  <conditionalFormatting sqref="C143:O149">
    <cfRule type="expression" dxfId="467" priority="48" stopIfTrue="1">
      <formula>$B$142="日曜日"</formula>
    </cfRule>
    <cfRule type="expression" dxfId="466" priority="49" stopIfTrue="1">
      <formula>$B$142="土曜日"</formula>
    </cfRule>
  </conditionalFormatting>
  <conditionalFormatting sqref="C152:O158">
    <cfRule type="expression" dxfId="465" priority="50" stopIfTrue="1">
      <formula>$B$151="日曜日"</formula>
    </cfRule>
    <cfRule type="expression" dxfId="464" priority="51" stopIfTrue="1">
      <formula>$B$151="土曜日"</formula>
    </cfRule>
  </conditionalFormatting>
  <conditionalFormatting sqref="C161:O167">
    <cfRule type="expression" dxfId="463" priority="52" stopIfTrue="1">
      <formula>$B$160="日曜日"</formula>
    </cfRule>
    <cfRule type="expression" dxfId="462" priority="53" stopIfTrue="1">
      <formula>$B$160="土曜日"</formula>
    </cfRule>
  </conditionalFormatting>
  <conditionalFormatting sqref="C170:O176">
    <cfRule type="expression" dxfId="461" priority="54" stopIfTrue="1">
      <formula>$B$169="日曜日"</formula>
    </cfRule>
    <cfRule type="expression" dxfId="460" priority="55" stopIfTrue="1">
      <formula>$B$169="土曜日"</formula>
    </cfRule>
  </conditionalFormatting>
  <conditionalFormatting sqref="C179:O185">
    <cfRule type="expression" dxfId="459" priority="56" stopIfTrue="1">
      <formula>$B$178="日曜日"</formula>
    </cfRule>
    <cfRule type="expression" dxfId="458" priority="57" stopIfTrue="1">
      <formula>$B$178="土曜日"</formula>
    </cfRule>
  </conditionalFormatting>
  <conditionalFormatting sqref="C188:O194">
    <cfRule type="expression" dxfId="457" priority="58" stopIfTrue="1">
      <formula>$B$187="日曜日"</formula>
    </cfRule>
    <cfRule type="expression" dxfId="456" priority="59" stopIfTrue="1">
      <formula>$B$187="土曜日"</formula>
    </cfRule>
  </conditionalFormatting>
  <conditionalFormatting sqref="C197:O203">
    <cfRule type="expression" dxfId="455" priority="60" stopIfTrue="1">
      <formula>$B$196="日曜日"</formula>
    </cfRule>
    <cfRule type="expression" dxfId="454" priority="61" stopIfTrue="1">
      <formula>$B$196="土曜日"</formula>
    </cfRule>
  </conditionalFormatting>
  <conditionalFormatting sqref="C206:O212">
    <cfRule type="expression" dxfId="453" priority="62" stopIfTrue="1">
      <formula>$B$205="日曜日"</formula>
    </cfRule>
    <cfRule type="expression" dxfId="452" priority="63" stopIfTrue="1">
      <formula>$B$205="土曜日"</formula>
    </cfRule>
  </conditionalFormatting>
  <conditionalFormatting sqref="C215:O221">
    <cfRule type="expression" dxfId="451" priority="64" stopIfTrue="1">
      <formula>$B$214="日曜日"</formula>
    </cfRule>
    <cfRule type="expression" dxfId="450" priority="65" stopIfTrue="1">
      <formula>$B$214="土曜日"</formula>
    </cfRule>
  </conditionalFormatting>
  <conditionalFormatting sqref="C224:O230">
    <cfRule type="expression" dxfId="449" priority="66" stopIfTrue="1">
      <formula>$B$223="日曜日"</formula>
    </cfRule>
    <cfRule type="expression" dxfId="448" priority="67" stopIfTrue="1">
      <formula>$B$223="土曜日"</formula>
    </cfRule>
  </conditionalFormatting>
  <conditionalFormatting sqref="C233:O239">
    <cfRule type="expression" dxfId="447" priority="68" stopIfTrue="1">
      <formula>$B$232="日曜日"</formula>
    </cfRule>
    <cfRule type="expression" dxfId="446" priority="69" stopIfTrue="1">
      <formula>$B$232="土曜日"</formula>
    </cfRule>
  </conditionalFormatting>
  <conditionalFormatting sqref="C242:O248">
    <cfRule type="expression" dxfId="445" priority="70" stopIfTrue="1">
      <formula>$B$241="日曜日"</formula>
    </cfRule>
    <cfRule type="expression" dxfId="444" priority="71" stopIfTrue="1">
      <formula>$B$241="土曜日"</formula>
    </cfRule>
  </conditionalFormatting>
  <conditionalFormatting sqref="B250">
    <cfRule type="cellIs" dxfId="443" priority="14" stopIfTrue="1" operator="equal">
      <formula>"日曜日"</formula>
    </cfRule>
    <cfRule type="cellIs" dxfId="442" priority="15" stopIfTrue="1" operator="equal">
      <formula>"土曜日"</formula>
    </cfRule>
  </conditionalFormatting>
  <conditionalFormatting sqref="B259">
    <cfRule type="cellIs" dxfId="441" priority="12" stopIfTrue="1" operator="equal">
      <formula>"日曜日"</formula>
    </cfRule>
    <cfRule type="cellIs" dxfId="440" priority="13" stopIfTrue="1" operator="equal">
      <formula>"土曜日"</formula>
    </cfRule>
  </conditionalFormatting>
  <conditionalFormatting sqref="C251:O257">
    <cfRule type="expression" dxfId="439" priority="10" stopIfTrue="1">
      <formula>$B$187="日曜日"</formula>
    </cfRule>
    <cfRule type="expression" dxfId="438" priority="11" stopIfTrue="1">
      <formula>$B$187="土曜日"</formula>
    </cfRule>
  </conditionalFormatting>
  <conditionalFormatting sqref="C260:O266">
    <cfRule type="expression" dxfId="437" priority="1">
      <formula>$B$259="日曜日"</formula>
    </cfRule>
    <cfRule type="expression" dxfId="436" priority="8" stopIfTrue="1">
      <formula>$B$259="日曜日"</formula>
    </cfRule>
    <cfRule type="expression" dxfId="435" priority="9" stopIfTrue="1">
      <formula>$B$259="土曜日"</formula>
    </cfRule>
  </conditionalFormatting>
  <conditionalFormatting sqref="B268">
    <cfRule type="cellIs" dxfId="434" priority="6" stopIfTrue="1" operator="equal">
      <formula>"日曜日"</formula>
    </cfRule>
    <cfRule type="cellIs" dxfId="433" priority="7" stopIfTrue="1" operator="equal">
      <formula>"土曜日"</formula>
    </cfRule>
  </conditionalFormatting>
  <hyperlinks>
    <hyperlink ref="I6:J6" location="'2018年11月'!A178:A220" display="20日へ" xr:uid="{00000000-0004-0000-0000-000000000000}"/>
    <hyperlink ref="K6:L6" location="'2018年11月'!A223:A265" display="25日へ" xr:uid="{00000000-0004-0000-0000-000001000000}"/>
    <hyperlink ref="M6:N6" location="'2018年11月'!A268:A310" display="30日へ" xr:uid="{00000000-0004-0000-0000-000002000000}"/>
    <hyperlink ref="E6:F6" location="'2018年11月'!A88:A130" display="10日へ" xr:uid="{00000000-0004-0000-0000-000003000000}"/>
    <hyperlink ref="C6:D6" location="'2018年11月'!A43:A85" display="5日へ" xr:uid="{00000000-0004-0000-0000-000004000000}"/>
    <hyperlink ref="P43" location="'2018年11月'!A7" display="TOP" xr:uid="{00000000-0004-0000-0000-000005000000}"/>
    <hyperlink ref="P88" location="'2018年11月'!A7" display="TOP" xr:uid="{00000000-0004-0000-0000-000006000000}"/>
    <hyperlink ref="P223" location="'2018年11月'!A7" display="TOP" xr:uid="{00000000-0004-0000-0000-000007000000}"/>
    <hyperlink ref="P133" location="'2018年11月'!A7" display="TOP" xr:uid="{00000000-0004-0000-0000-000008000000}"/>
    <hyperlink ref="G6:H6" location="'2018年11月'!A133:A175" display="15日へ" xr:uid="{00000000-0004-0000-0000-000009000000}"/>
    <hyperlink ref="P178" location="'2018年11月'!A7" display="TOP" xr:uid="{00000000-0004-0000-0000-00000A000000}"/>
    <hyperlink ref="P268" location="'2018年11月'!A7" display="TOP" xr:uid="{00000000-0004-0000-00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2"/>
  <sheetViews>
    <sheetView zoomScaleNormal="100" workbookViewId="0">
      <pane ySplit="6" topLeftCell="A7" activePane="bottomLeft" state="frozen"/>
      <selection activeCell="G27" sqref="G27"/>
      <selection pane="bottomLeft" activeCell="U226" sqref="U226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27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40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43374</v>
      </c>
      <c r="B7" s="7" t="str">
        <f>CHOOSE(WEEKDAY(A7),"日曜日","月曜日","火曜日","水曜日","木曜日","金曜日","土曜日")</f>
        <v>月曜日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12"/>
      <c r="D8" s="13"/>
      <c r="E8" s="13"/>
      <c r="F8" s="13"/>
      <c r="G8" s="13"/>
      <c r="H8" s="13"/>
      <c r="I8" s="13"/>
      <c r="J8" s="13"/>
      <c r="K8" s="13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112"/>
      <c r="D9" s="18"/>
      <c r="E9" s="18"/>
      <c r="F9" s="18"/>
      <c r="G9" s="18"/>
      <c r="H9" s="18"/>
      <c r="I9" s="18"/>
      <c r="J9" s="18"/>
      <c r="K9" s="18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112"/>
      <c r="D10" s="18"/>
      <c r="E10" s="18"/>
      <c r="F10" s="18"/>
      <c r="G10" s="18"/>
      <c r="H10" s="18"/>
      <c r="I10" s="18"/>
      <c r="J10" s="18"/>
      <c r="K10" s="18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112"/>
      <c r="D11" s="18"/>
      <c r="E11" s="18"/>
      <c r="F11" s="18"/>
      <c r="G11" s="18"/>
      <c r="H11" s="18"/>
      <c r="I11" s="18"/>
      <c r="J11" s="18"/>
      <c r="K11" s="18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112"/>
      <c r="D12" s="18"/>
      <c r="E12" s="18"/>
      <c r="F12" s="18"/>
      <c r="G12" s="18"/>
      <c r="H12" s="18"/>
      <c r="I12" s="18"/>
      <c r="J12" s="18"/>
      <c r="K12" s="18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112"/>
      <c r="D13" s="18"/>
      <c r="E13" s="18"/>
      <c r="F13" s="18"/>
      <c r="G13" s="18"/>
      <c r="H13" s="18"/>
      <c r="I13" s="18"/>
      <c r="J13" s="18"/>
      <c r="K13" s="18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114"/>
      <c r="D14" s="21"/>
      <c r="E14" s="21"/>
      <c r="F14" s="21"/>
      <c r="G14" s="21"/>
      <c r="H14" s="21"/>
      <c r="I14" s="21"/>
      <c r="J14" s="21"/>
      <c r="K14" s="21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43375</v>
      </c>
      <c r="B16" s="7" t="str">
        <f>CHOOSE(WEEKDAY(A16),"日曜日","月曜日","火曜日","水曜日","木曜日","金曜日","土曜日")</f>
        <v>火曜日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55"/>
      <c r="D17" s="56"/>
      <c r="E17" s="56"/>
      <c r="F17" s="56"/>
      <c r="G17" s="56"/>
      <c r="H17" s="56"/>
      <c r="I17" s="56"/>
      <c r="J17" s="56"/>
      <c r="K17" s="56"/>
      <c r="L17" s="25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57"/>
      <c r="D18" s="58"/>
      <c r="E18" s="58"/>
      <c r="F18" s="58"/>
      <c r="G18" s="58"/>
      <c r="H18" s="58"/>
      <c r="I18" s="58"/>
      <c r="J18" s="58"/>
      <c r="K18" s="58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57"/>
      <c r="D19" s="58"/>
      <c r="E19" s="58"/>
      <c r="F19" s="58"/>
      <c r="G19" s="58"/>
      <c r="H19" s="58"/>
      <c r="I19" s="58"/>
      <c r="J19" s="58"/>
      <c r="K19" s="58"/>
      <c r="L19" s="27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57"/>
      <c r="D20" s="58"/>
      <c r="E20" s="58"/>
      <c r="F20" s="58"/>
      <c r="G20" s="58"/>
      <c r="H20" s="58"/>
      <c r="I20" s="58"/>
      <c r="J20" s="58"/>
      <c r="K20" s="58"/>
      <c r="L20" s="27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57"/>
      <c r="D21" s="58"/>
      <c r="E21" s="58"/>
      <c r="F21" s="58"/>
      <c r="G21" s="58"/>
      <c r="H21" s="58"/>
      <c r="I21" s="58"/>
      <c r="J21" s="58"/>
      <c r="K21" s="58"/>
      <c r="L21" s="27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57"/>
      <c r="D22" s="58"/>
      <c r="E22" s="58"/>
      <c r="F22" s="58"/>
      <c r="G22" s="58"/>
      <c r="H22" s="58"/>
      <c r="I22" s="58"/>
      <c r="J22" s="58"/>
      <c r="K22" s="58"/>
      <c r="L22" s="27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59"/>
      <c r="D23" s="60"/>
      <c r="E23" s="60"/>
      <c r="F23" s="60"/>
      <c r="G23" s="60"/>
      <c r="H23" s="60"/>
      <c r="I23" s="60"/>
      <c r="J23" s="60"/>
      <c r="K23" s="60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43376</v>
      </c>
      <c r="B25" s="7" t="str">
        <f>CHOOSE(WEEKDAY(A25),"日曜日","月曜日","火曜日","水曜日","木曜日","金曜日","土曜日")</f>
        <v>水曜日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12"/>
      <c r="D26" s="13"/>
      <c r="E26" s="13"/>
      <c r="F26" s="13"/>
      <c r="G26" s="13"/>
      <c r="H26" s="13"/>
      <c r="I26" s="13"/>
      <c r="J26" s="13"/>
      <c r="K26" s="13"/>
      <c r="L26" s="34"/>
      <c r="M26" s="34"/>
      <c r="N26" s="34"/>
      <c r="O26" s="14"/>
      <c r="P26" s="109"/>
      <c r="Q26" s="110"/>
    </row>
    <row r="27" spans="1:17" ht="12" customHeight="1" x14ac:dyDescent="0.15">
      <c r="A27" s="149" t="s">
        <v>13</v>
      </c>
      <c r="B27" s="150"/>
      <c r="C27" s="15"/>
      <c r="D27" s="16"/>
      <c r="E27" s="16"/>
      <c r="F27" s="16"/>
      <c r="G27" s="16"/>
      <c r="H27" s="16"/>
      <c r="I27" s="16"/>
      <c r="J27" s="16"/>
      <c r="K27" s="16"/>
      <c r="L27" s="36"/>
      <c r="M27" s="36"/>
      <c r="N27" s="36"/>
      <c r="O27" s="17"/>
      <c r="P27" s="109"/>
      <c r="Q27" s="110"/>
    </row>
    <row r="28" spans="1:17" ht="12" customHeight="1" x14ac:dyDescent="0.15">
      <c r="A28" s="143" t="s">
        <v>14</v>
      </c>
      <c r="B28" s="144"/>
      <c r="C28" s="15"/>
      <c r="D28" s="16"/>
      <c r="E28" s="16"/>
      <c r="F28" s="16"/>
      <c r="G28" s="16"/>
      <c r="H28" s="16"/>
      <c r="I28" s="16"/>
      <c r="J28" s="16"/>
      <c r="K28" s="16"/>
      <c r="L28" s="36"/>
      <c r="M28" s="36"/>
      <c r="N28" s="36"/>
      <c r="O28" s="17"/>
      <c r="P28" s="109"/>
      <c r="Q28" s="110"/>
    </row>
    <row r="29" spans="1:17" ht="12" customHeight="1" x14ac:dyDescent="0.15">
      <c r="A29" s="143" t="s">
        <v>9</v>
      </c>
      <c r="B29" s="144"/>
      <c r="C29" s="15"/>
      <c r="D29" s="16"/>
      <c r="E29" s="16"/>
      <c r="F29" s="16"/>
      <c r="G29" s="16"/>
      <c r="H29" s="16"/>
      <c r="I29" s="16"/>
      <c r="J29" s="16"/>
      <c r="K29" s="16"/>
      <c r="L29" s="36"/>
      <c r="M29" s="36"/>
      <c r="N29" s="36"/>
      <c r="O29" s="17"/>
      <c r="P29" s="109"/>
      <c r="Q29" s="110"/>
    </row>
    <row r="30" spans="1:17" x14ac:dyDescent="0.15">
      <c r="A30" s="143" t="s">
        <v>18</v>
      </c>
      <c r="B30" s="144"/>
      <c r="C30" s="15"/>
      <c r="D30" s="16"/>
      <c r="E30" s="16"/>
      <c r="F30" s="16"/>
      <c r="G30" s="16"/>
      <c r="H30" s="16"/>
      <c r="I30" s="16"/>
      <c r="J30" s="16"/>
      <c r="K30" s="16"/>
      <c r="L30" s="37"/>
      <c r="M30" s="37"/>
      <c r="N30" s="37"/>
      <c r="O30" s="17"/>
      <c r="P30" s="109"/>
      <c r="Q30" s="110"/>
    </row>
    <row r="31" spans="1:17" x14ac:dyDescent="0.15">
      <c r="A31" s="143" t="s">
        <v>19</v>
      </c>
      <c r="B31" s="144"/>
      <c r="C31" s="15"/>
      <c r="D31" s="16"/>
      <c r="E31" s="16"/>
      <c r="F31" s="16"/>
      <c r="G31" s="16"/>
      <c r="H31" s="16"/>
      <c r="I31" s="16"/>
      <c r="J31" s="16"/>
      <c r="K31" s="16"/>
      <c r="L31" s="37"/>
      <c r="M31" s="37"/>
      <c r="N31" s="37"/>
      <c r="O31" s="17"/>
      <c r="P31" s="109"/>
      <c r="Q31" s="110"/>
    </row>
    <row r="32" spans="1:17" ht="12.75" thickBot="1" x14ac:dyDescent="0.2">
      <c r="A32" s="145" t="s">
        <v>20</v>
      </c>
      <c r="B32" s="146"/>
      <c r="C32" s="19"/>
      <c r="D32" s="20"/>
      <c r="E32" s="20"/>
      <c r="F32" s="20"/>
      <c r="G32" s="20"/>
      <c r="H32" s="20"/>
      <c r="I32" s="20"/>
      <c r="J32" s="20"/>
      <c r="K32" s="20"/>
      <c r="L32" s="40"/>
      <c r="M32" s="40"/>
      <c r="N32" s="40"/>
      <c r="O32" s="22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43377</v>
      </c>
      <c r="B34" s="7" t="str">
        <f>CHOOSE(WEEKDAY(A34),"日曜日","月曜日","火曜日","水曜日","木曜日","金曜日","土曜日")</f>
        <v>木曜日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35"/>
      <c r="D38" s="36"/>
      <c r="E38" s="36"/>
      <c r="F38" s="36"/>
      <c r="G38" s="36"/>
      <c r="H38" s="36"/>
      <c r="I38" s="36"/>
      <c r="J38" s="36"/>
      <c r="K38" s="36"/>
      <c r="L38" s="108"/>
      <c r="M38" s="3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35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43378</v>
      </c>
      <c r="B43" s="7" t="str">
        <f>CHOOSE(WEEKDAY(A43),"日曜日","月曜日","火曜日","水曜日","木曜日","金曜日","土曜日")</f>
        <v>金曜日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43379</v>
      </c>
      <c r="B52" s="7" t="str">
        <f>CHOOSE(WEEKDAY(A52),"日曜日","月曜日","火曜日","水曜日","木曜日","金曜日","土曜日")</f>
        <v>土曜日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35"/>
      <c r="D57" s="36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35"/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38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43380</v>
      </c>
      <c r="B61" s="7" t="str">
        <f>CHOOSE(WEEKDAY(A61),"日曜日","月曜日","火曜日","水曜日","木曜日","金曜日","土曜日")</f>
        <v>日曜日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33"/>
      <c r="D62" s="34"/>
      <c r="E62" s="34"/>
      <c r="F62" s="13"/>
      <c r="G62" s="13"/>
      <c r="H62" s="13"/>
      <c r="I62" s="13"/>
      <c r="J62" s="13"/>
      <c r="K62" s="13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35"/>
      <c r="D63" s="36"/>
      <c r="E63" s="36"/>
      <c r="F63" s="16"/>
      <c r="G63" s="16"/>
      <c r="H63" s="16"/>
      <c r="I63" s="16"/>
      <c r="J63" s="16"/>
      <c r="K63" s="1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35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35"/>
      <c r="D67" s="36"/>
      <c r="E67" s="36"/>
      <c r="F67" s="36"/>
      <c r="G67" s="36"/>
      <c r="H67" s="36"/>
      <c r="I67" s="36"/>
      <c r="J67" s="36"/>
      <c r="K67" s="3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38"/>
      <c r="D68" s="39"/>
      <c r="E68" s="39"/>
      <c r="F68" s="39"/>
      <c r="G68" s="39"/>
      <c r="H68" s="39"/>
      <c r="I68" s="39"/>
      <c r="J68" s="39"/>
      <c r="K68" s="39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43381</v>
      </c>
      <c r="B70" s="90" t="str">
        <f>CHOOSE(WEEKDAY(A70),"日曜日","月曜日","火曜日","水曜日","木曜日","金曜日","土曜日")</f>
        <v>月曜日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36"/>
      <c r="G76" s="36"/>
      <c r="H76" s="36"/>
      <c r="I76" s="36"/>
      <c r="J76" s="36"/>
      <c r="K76" s="36"/>
      <c r="L76" s="37"/>
      <c r="M76" s="37"/>
      <c r="N76" s="37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39"/>
      <c r="G77" s="39"/>
      <c r="H77" s="39"/>
      <c r="I77" s="39"/>
      <c r="J77" s="39"/>
      <c r="K77" s="39"/>
      <c r="L77" s="40"/>
      <c r="M77" s="40"/>
      <c r="N77" s="40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43382</v>
      </c>
      <c r="B79" s="7" t="str">
        <f>CHOOSE(WEEKDAY(A79),"日曜日","月曜日","火曜日","水曜日","木曜日","金曜日","土曜日")</f>
        <v>火曜日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43383</v>
      </c>
      <c r="B88" s="7" t="str">
        <f>CHOOSE(WEEKDAY(A88),"日曜日","月曜日","火曜日","水曜日","木曜日","金曜日","土曜日")</f>
        <v>水曜日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35"/>
      <c r="D93" s="36"/>
      <c r="E93" s="36"/>
      <c r="F93" s="36"/>
      <c r="G93" s="36"/>
      <c r="H93" s="36"/>
      <c r="I93" s="36"/>
      <c r="J93" s="36"/>
      <c r="K93" s="36"/>
      <c r="L93" s="37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35"/>
      <c r="D94" s="36"/>
      <c r="E94" s="36"/>
      <c r="F94" s="36"/>
      <c r="G94" s="36"/>
      <c r="H94" s="36"/>
      <c r="I94" s="36"/>
      <c r="J94" s="36"/>
      <c r="K94" s="36"/>
      <c r="L94" s="37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38"/>
      <c r="D95" s="39"/>
      <c r="E95" s="39"/>
      <c r="F95" s="39"/>
      <c r="G95" s="39"/>
      <c r="H95" s="39"/>
      <c r="I95" s="39"/>
      <c r="J95" s="39"/>
      <c r="K95" s="39"/>
      <c r="L95" s="40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43384</v>
      </c>
      <c r="B97" s="7" t="str">
        <f>CHOOSE(WEEKDAY(A97),"日曜日","月曜日","火曜日","水曜日","木曜日","金曜日","土曜日")</f>
        <v>木曜日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15"/>
      <c r="D102" s="16"/>
      <c r="E102" s="16"/>
      <c r="F102" s="16"/>
      <c r="G102" s="16"/>
      <c r="H102" s="16"/>
      <c r="I102" s="16"/>
      <c r="J102" s="16"/>
      <c r="K102" s="16"/>
      <c r="L102" s="18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15"/>
      <c r="D103" s="16"/>
      <c r="E103" s="16"/>
      <c r="F103" s="16"/>
      <c r="G103" s="16"/>
      <c r="H103" s="16"/>
      <c r="I103" s="16"/>
      <c r="J103" s="16"/>
      <c r="K103" s="16"/>
      <c r="L103" s="18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19"/>
      <c r="D104" s="20"/>
      <c r="E104" s="20"/>
      <c r="F104" s="20"/>
      <c r="G104" s="20"/>
      <c r="H104" s="20"/>
      <c r="I104" s="20"/>
      <c r="J104" s="20"/>
      <c r="K104" s="20"/>
      <c r="L104" s="21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43385</v>
      </c>
      <c r="B106" s="7" t="str">
        <f>CHOOSE(WEEKDAY(A106),"日曜日","月曜日","火曜日","水曜日","木曜日","金曜日","土曜日")</f>
        <v>金曜日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15"/>
      <c r="D111" s="16"/>
      <c r="E111" s="16"/>
      <c r="F111" s="16"/>
      <c r="G111" s="16"/>
      <c r="H111" s="16"/>
      <c r="I111" s="16"/>
      <c r="J111" s="16"/>
      <c r="K111" s="16"/>
      <c r="L111" s="18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15"/>
      <c r="D112" s="16"/>
      <c r="E112" s="16"/>
      <c r="F112" s="16"/>
      <c r="G112" s="16"/>
      <c r="H112" s="16"/>
      <c r="I112" s="16"/>
      <c r="J112" s="16"/>
      <c r="K112" s="16"/>
      <c r="L112" s="18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19"/>
      <c r="D113" s="20"/>
      <c r="E113" s="20"/>
      <c r="F113" s="20"/>
      <c r="G113" s="20"/>
      <c r="H113" s="20"/>
      <c r="I113" s="20"/>
      <c r="J113" s="20"/>
      <c r="K113" s="20"/>
      <c r="L113" s="21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43386</v>
      </c>
      <c r="B115" s="7" t="str">
        <f>CHOOSE(WEEKDAY(A115),"日曜日","月曜日","火曜日","水曜日","木曜日","金曜日","土曜日")</f>
        <v>土曜日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8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43387</v>
      </c>
      <c r="B124" s="7" t="str">
        <f>CHOOSE(WEEKDAY(A124),"日曜日","月曜日","火曜日","水曜日","木曜日","金曜日","土曜日")</f>
        <v>日曜日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35"/>
      <c r="D129" s="36"/>
      <c r="E129" s="36"/>
      <c r="F129" s="36"/>
      <c r="G129" s="36"/>
      <c r="H129" s="36"/>
      <c r="I129" s="36"/>
      <c r="J129" s="36"/>
      <c r="K129" s="36"/>
      <c r="L129" s="37"/>
      <c r="M129" s="37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35"/>
      <c r="D130" s="36"/>
      <c r="E130" s="36"/>
      <c r="F130" s="36"/>
      <c r="G130" s="36"/>
      <c r="H130" s="36"/>
      <c r="I130" s="36"/>
      <c r="J130" s="36"/>
      <c r="K130" s="36"/>
      <c r="L130" s="37"/>
      <c r="M130" s="37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38"/>
      <c r="D131" s="39"/>
      <c r="E131" s="39"/>
      <c r="F131" s="39"/>
      <c r="G131" s="39"/>
      <c r="H131" s="39"/>
      <c r="I131" s="39"/>
      <c r="J131" s="39"/>
      <c r="K131" s="39"/>
      <c r="L131" s="40"/>
      <c r="M131" s="40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43388</v>
      </c>
      <c r="B133" s="7" t="str">
        <f>CHOOSE(WEEKDAY(A133),"日曜日","月曜日","火曜日","水曜日","木曜日","金曜日","土曜日")</f>
        <v>月曜日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12"/>
      <c r="D134" s="13"/>
      <c r="E134" s="13"/>
      <c r="F134" s="13"/>
      <c r="G134" s="34"/>
      <c r="H134" s="34"/>
      <c r="I134" s="34"/>
      <c r="J134" s="34"/>
      <c r="K134" s="34"/>
      <c r="L134" s="34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15"/>
      <c r="D135" s="16"/>
      <c r="E135" s="16"/>
      <c r="F135" s="16"/>
      <c r="G135" s="36"/>
      <c r="H135" s="36"/>
      <c r="I135" s="36"/>
      <c r="J135" s="36"/>
      <c r="K135" s="36"/>
      <c r="L135" s="3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15"/>
      <c r="D136" s="16"/>
      <c r="E136" s="16"/>
      <c r="F136" s="16"/>
      <c r="G136" s="36"/>
      <c r="H136" s="36"/>
      <c r="I136" s="36"/>
      <c r="J136" s="36"/>
      <c r="K136" s="36"/>
      <c r="L136" s="3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15"/>
      <c r="D137" s="16"/>
      <c r="E137" s="16"/>
      <c r="F137" s="16"/>
      <c r="G137" s="36"/>
      <c r="H137" s="36"/>
      <c r="I137" s="36"/>
      <c r="J137" s="36"/>
      <c r="K137" s="36"/>
      <c r="L137" s="3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15"/>
      <c r="D138" s="16"/>
      <c r="E138" s="16"/>
      <c r="F138" s="16"/>
      <c r="G138" s="36"/>
      <c r="H138" s="36"/>
      <c r="I138" s="36"/>
      <c r="J138" s="36"/>
      <c r="K138" s="36"/>
      <c r="L138" s="37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15"/>
      <c r="D139" s="16"/>
      <c r="E139" s="16"/>
      <c r="F139" s="16"/>
      <c r="G139" s="36"/>
      <c r="H139" s="36"/>
      <c r="I139" s="36"/>
      <c r="J139" s="36"/>
      <c r="K139" s="36"/>
      <c r="L139" s="37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19"/>
      <c r="D140" s="20"/>
      <c r="E140" s="20"/>
      <c r="F140" s="20"/>
      <c r="G140" s="39"/>
      <c r="H140" s="39"/>
      <c r="I140" s="39"/>
      <c r="J140" s="39"/>
      <c r="K140" s="39"/>
      <c r="L140" s="40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43389</v>
      </c>
      <c r="B142" s="7" t="str">
        <f>CHOOSE(WEEKDAY(A142),"日曜日","月曜日","火曜日","水曜日","木曜日","金曜日","土曜日")</f>
        <v>火曜日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35"/>
      <c r="D147" s="36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35"/>
      <c r="D148" s="36"/>
      <c r="E148" s="36"/>
      <c r="F148" s="36"/>
      <c r="G148" s="36"/>
      <c r="H148" s="36"/>
      <c r="I148" s="36"/>
      <c r="J148" s="36"/>
      <c r="K148" s="36"/>
      <c r="L148" s="37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38"/>
      <c r="D149" s="39"/>
      <c r="E149" s="39"/>
      <c r="F149" s="39"/>
      <c r="G149" s="39"/>
      <c r="H149" s="39"/>
      <c r="I149" s="39"/>
      <c r="J149" s="39"/>
      <c r="K149" s="39"/>
      <c r="L149" s="40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43390</v>
      </c>
      <c r="B151" s="7" t="str">
        <f>CHOOSE(WEEKDAY(A151),"日曜日","月曜日","火曜日","水曜日","木曜日","金曜日","土曜日")</f>
        <v>水曜日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15"/>
      <c r="D156" s="16"/>
      <c r="E156" s="16"/>
      <c r="F156" s="16"/>
      <c r="G156" s="16"/>
      <c r="H156" s="16"/>
      <c r="I156" s="16"/>
      <c r="J156" s="16"/>
      <c r="K156" s="16"/>
      <c r="L156" s="18"/>
      <c r="M156" s="18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15"/>
      <c r="D157" s="16"/>
      <c r="E157" s="16"/>
      <c r="F157" s="16"/>
      <c r="G157" s="16"/>
      <c r="H157" s="16"/>
      <c r="I157" s="16"/>
      <c r="J157" s="16"/>
      <c r="K157" s="16"/>
      <c r="L157" s="18"/>
      <c r="M157" s="18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19"/>
      <c r="D158" s="20"/>
      <c r="E158" s="20"/>
      <c r="F158" s="20"/>
      <c r="G158" s="20"/>
      <c r="H158" s="20"/>
      <c r="I158" s="20"/>
      <c r="J158" s="20"/>
      <c r="K158" s="20"/>
      <c r="L158" s="21"/>
      <c r="M158" s="21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43391</v>
      </c>
      <c r="B160" s="7" t="str">
        <f>CHOOSE(WEEKDAY(A160),"日曜日","月曜日","火曜日","水曜日","木曜日","金曜日","土曜日")</f>
        <v>木曜日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13"/>
      <c r="G161" s="13"/>
      <c r="H161" s="13"/>
      <c r="I161" s="13"/>
      <c r="J161" s="13"/>
      <c r="K161" s="13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16"/>
      <c r="G162" s="16"/>
      <c r="H162" s="16"/>
      <c r="I162" s="16"/>
      <c r="J162" s="16"/>
      <c r="K162" s="1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16"/>
      <c r="G163" s="16"/>
      <c r="H163" s="16"/>
      <c r="I163" s="16"/>
      <c r="J163" s="16"/>
      <c r="K163" s="1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16"/>
      <c r="G164" s="16"/>
      <c r="H164" s="16"/>
      <c r="I164" s="16"/>
      <c r="J164" s="16"/>
      <c r="K164" s="1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16"/>
      <c r="G165" s="16"/>
      <c r="H165" s="16"/>
      <c r="I165" s="16"/>
      <c r="J165" s="16"/>
      <c r="K165" s="1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16"/>
      <c r="G166" s="16"/>
      <c r="H166" s="16"/>
      <c r="I166" s="16"/>
      <c r="J166" s="16"/>
      <c r="K166" s="1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20"/>
      <c r="G167" s="20"/>
      <c r="H167" s="20"/>
      <c r="I167" s="20"/>
      <c r="J167" s="20"/>
      <c r="K167" s="20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43392</v>
      </c>
      <c r="B169" s="7" t="str">
        <f>CHOOSE(WEEKDAY(A169),"日曜日","月曜日","火曜日","水曜日","木曜日","金曜日","土曜日")</f>
        <v>金曜日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33"/>
      <c r="D170" s="34"/>
      <c r="E170" s="34"/>
      <c r="F170" s="13"/>
      <c r="G170" s="13"/>
      <c r="H170" s="13"/>
      <c r="I170" s="13"/>
      <c r="J170" s="13"/>
      <c r="K170" s="13"/>
      <c r="L170" s="34"/>
      <c r="M170" s="34"/>
      <c r="N170" s="34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35"/>
      <c r="D171" s="36"/>
      <c r="E171" s="36"/>
      <c r="F171" s="16"/>
      <c r="G171" s="16"/>
      <c r="H171" s="16"/>
      <c r="I171" s="16"/>
      <c r="J171" s="16"/>
      <c r="K171" s="16"/>
      <c r="L171" s="36"/>
      <c r="M171" s="36"/>
      <c r="N171" s="36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17"/>
      <c r="P173" s="109"/>
      <c r="Q173" s="110"/>
    </row>
    <row r="174" spans="1:17" x14ac:dyDescent="0.15">
      <c r="A174" s="143" t="s">
        <v>18</v>
      </c>
      <c r="B174" s="144"/>
      <c r="C174" s="35"/>
      <c r="D174" s="36"/>
      <c r="E174" s="36"/>
      <c r="F174" s="36"/>
      <c r="G174" s="36"/>
      <c r="H174" s="36"/>
      <c r="I174" s="36"/>
      <c r="J174" s="36"/>
      <c r="K174" s="36"/>
      <c r="L174" s="37"/>
      <c r="M174" s="37"/>
      <c r="N174" s="37"/>
      <c r="O174" s="17"/>
      <c r="P174" s="109"/>
      <c r="Q174" s="110"/>
    </row>
    <row r="175" spans="1:17" x14ac:dyDescent="0.15">
      <c r="A175" s="143" t="s">
        <v>19</v>
      </c>
      <c r="B175" s="144"/>
      <c r="C175" s="35"/>
      <c r="D175" s="36"/>
      <c r="E175" s="36"/>
      <c r="F175" s="36"/>
      <c r="G175" s="36"/>
      <c r="H175" s="36"/>
      <c r="I175" s="36"/>
      <c r="J175" s="36"/>
      <c r="K175" s="36"/>
      <c r="L175" s="37"/>
      <c r="M175" s="37"/>
      <c r="N175" s="37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38"/>
      <c r="D176" s="39"/>
      <c r="E176" s="39"/>
      <c r="F176" s="39"/>
      <c r="G176" s="39"/>
      <c r="H176" s="39"/>
      <c r="I176" s="39"/>
      <c r="J176" s="39"/>
      <c r="K176" s="39"/>
      <c r="L176" s="40"/>
      <c r="M176" s="40"/>
      <c r="N176" s="40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43393</v>
      </c>
      <c r="B178" s="77" t="str">
        <f>CHOOSE(WEEKDAY(A178),"日曜日","月曜日","火曜日","水曜日","木曜日","金曜日","土曜日")</f>
        <v>土曜日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25"/>
      <c r="F179" s="115"/>
      <c r="G179" s="115"/>
      <c r="H179" s="115"/>
      <c r="I179" s="115"/>
      <c r="J179" s="115"/>
      <c r="K179" s="115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116"/>
      <c r="G180" s="116"/>
      <c r="H180" s="116"/>
      <c r="I180" s="116"/>
      <c r="J180" s="116"/>
      <c r="K180" s="116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27"/>
      <c r="F181" s="116"/>
      <c r="G181" s="116"/>
      <c r="H181" s="116"/>
      <c r="I181" s="116"/>
      <c r="J181" s="116"/>
      <c r="K181" s="116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27"/>
      <c r="F182" s="116"/>
      <c r="G182" s="116"/>
      <c r="H182" s="116"/>
      <c r="I182" s="116"/>
      <c r="J182" s="116"/>
      <c r="K182" s="116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27"/>
      <c r="F183" s="116"/>
      <c r="G183" s="116"/>
      <c r="H183" s="116"/>
      <c r="I183" s="116"/>
      <c r="J183" s="116"/>
      <c r="K183" s="116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27"/>
      <c r="F184" s="116"/>
      <c r="G184" s="116"/>
      <c r="H184" s="116"/>
      <c r="I184" s="116"/>
      <c r="J184" s="116"/>
      <c r="K184" s="116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31"/>
      <c r="F185" s="117"/>
      <c r="G185" s="117"/>
      <c r="H185" s="117"/>
      <c r="I185" s="117"/>
      <c r="J185" s="117"/>
      <c r="K185" s="117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43394</v>
      </c>
      <c r="B187" s="7" t="str">
        <f>CHOOSE(WEEKDAY(A187),"日曜日","月曜日","火曜日","水曜日","木曜日","金曜日","土曜日")</f>
        <v>日曜日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43395</v>
      </c>
      <c r="B196" s="7" t="str">
        <f>CHOOSE(WEEKDAY(A196),"日曜日","月曜日","火曜日","水曜日","木曜日","金曜日","土曜日")</f>
        <v>月曜日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35"/>
      <c r="D201" s="36"/>
      <c r="E201" s="36"/>
      <c r="F201" s="36"/>
      <c r="G201" s="36"/>
      <c r="H201" s="36"/>
      <c r="I201" s="36"/>
      <c r="J201" s="36"/>
      <c r="K201" s="3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35"/>
      <c r="D202" s="36"/>
      <c r="E202" s="36"/>
      <c r="F202" s="36"/>
      <c r="G202" s="36"/>
      <c r="H202" s="36"/>
      <c r="I202" s="36"/>
      <c r="J202" s="36"/>
      <c r="K202" s="3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38"/>
      <c r="D203" s="39"/>
      <c r="E203" s="39"/>
      <c r="F203" s="39"/>
      <c r="G203" s="39"/>
      <c r="H203" s="39"/>
      <c r="I203" s="39"/>
      <c r="J203" s="39"/>
      <c r="K203" s="39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43396</v>
      </c>
      <c r="B205" s="7" t="str">
        <f>CHOOSE(WEEKDAY(A205),"日曜日","月曜日","火曜日","水曜日","木曜日","金曜日","土曜日")</f>
        <v>火曜日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43397</v>
      </c>
      <c r="B214" s="7" t="str">
        <f>CHOOSE(WEEKDAY(A214),"日曜日","月曜日","火曜日","水曜日","木曜日","金曜日","土曜日")</f>
        <v>水曜日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7"/>
      <c r="P218" s="109"/>
      <c r="Q218" s="110"/>
    </row>
    <row r="219" spans="1:17" x14ac:dyDescent="0.15">
      <c r="A219" s="143" t="s">
        <v>18</v>
      </c>
      <c r="B219" s="144"/>
      <c r="C219" s="15"/>
      <c r="D219" s="16"/>
      <c r="E219" s="16"/>
      <c r="F219" s="16"/>
      <c r="G219" s="16"/>
      <c r="H219" s="16"/>
      <c r="I219" s="16"/>
      <c r="J219" s="16"/>
      <c r="K219" s="16"/>
      <c r="L219" s="18"/>
      <c r="M219" s="18"/>
      <c r="N219" s="18"/>
      <c r="O219" s="17"/>
      <c r="P219" s="109"/>
      <c r="Q219" s="110"/>
    </row>
    <row r="220" spans="1:17" x14ac:dyDescent="0.15">
      <c r="A220" s="143" t="s">
        <v>19</v>
      </c>
      <c r="B220" s="144"/>
      <c r="C220" s="15"/>
      <c r="D220" s="16"/>
      <c r="E220" s="16"/>
      <c r="F220" s="16"/>
      <c r="G220" s="16"/>
      <c r="H220" s="16"/>
      <c r="I220" s="16"/>
      <c r="J220" s="16"/>
      <c r="K220" s="16"/>
      <c r="L220" s="18"/>
      <c r="M220" s="18"/>
      <c r="N220" s="18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19"/>
      <c r="D221" s="20"/>
      <c r="E221" s="20"/>
      <c r="F221" s="20"/>
      <c r="G221" s="20"/>
      <c r="H221" s="20"/>
      <c r="I221" s="20"/>
      <c r="J221" s="20"/>
      <c r="K221" s="20"/>
      <c r="L221" s="21"/>
      <c r="M221" s="21"/>
      <c r="N221" s="21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43398</v>
      </c>
      <c r="B223" s="7" t="str">
        <f>CHOOSE(WEEKDAY(A223),"日曜日","月曜日","火曜日","水曜日","木曜日","金曜日","土曜日")</f>
        <v>木曜日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15"/>
      <c r="D228" s="16"/>
      <c r="E228" s="16"/>
      <c r="F228" s="16"/>
      <c r="G228" s="16"/>
      <c r="H228" s="16"/>
      <c r="I228" s="16"/>
      <c r="J228" s="16"/>
      <c r="K228" s="16"/>
      <c r="L228" s="18"/>
      <c r="M228" s="18"/>
      <c r="N228" s="18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15"/>
      <c r="D229" s="16"/>
      <c r="E229" s="16"/>
      <c r="F229" s="16"/>
      <c r="G229" s="16"/>
      <c r="H229" s="16"/>
      <c r="I229" s="16"/>
      <c r="J229" s="16"/>
      <c r="K229" s="16"/>
      <c r="L229" s="18"/>
      <c r="M229" s="18"/>
      <c r="N229" s="18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19"/>
      <c r="D230" s="20"/>
      <c r="E230" s="20"/>
      <c r="F230" s="20"/>
      <c r="G230" s="20"/>
      <c r="H230" s="20"/>
      <c r="I230" s="20"/>
      <c r="J230" s="20"/>
      <c r="K230" s="20"/>
      <c r="L230" s="21"/>
      <c r="M230" s="21"/>
      <c r="N230" s="21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43399</v>
      </c>
      <c r="B232" s="7" t="str">
        <f>CHOOSE(WEEKDAY(A232),"日曜日","月曜日","火曜日","水曜日","木曜日","金曜日","土曜日")</f>
        <v>金曜日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7"/>
      <c r="P236" s="109"/>
      <c r="Q236" s="110"/>
    </row>
    <row r="237" spans="1:17" x14ac:dyDescent="0.15">
      <c r="A237" s="143" t="s">
        <v>18</v>
      </c>
      <c r="B237" s="144"/>
      <c r="C237" s="15"/>
      <c r="D237" s="16"/>
      <c r="E237" s="16"/>
      <c r="F237" s="16"/>
      <c r="G237" s="16"/>
      <c r="H237" s="16"/>
      <c r="I237" s="16"/>
      <c r="J237" s="16"/>
      <c r="K237" s="16"/>
      <c r="L237" s="18"/>
      <c r="M237" s="18"/>
      <c r="N237" s="18"/>
      <c r="O237" s="17"/>
      <c r="P237" s="109"/>
      <c r="Q237" s="110"/>
    </row>
    <row r="238" spans="1:17" x14ac:dyDescent="0.15">
      <c r="A238" s="143" t="s">
        <v>19</v>
      </c>
      <c r="B238" s="144"/>
      <c r="C238" s="15"/>
      <c r="D238" s="16"/>
      <c r="E238" s="16"/>
      <c r="F238" s="16"/>
      <c r="G238" s="16"/>
      <c r="H238" s="16"/>
      <c r="I238" s="16"/>
      <c r="J238" s="16"/>
      <c r="K238" s="16"/>
      <c r="L238" s="18"/>
      <c r="M238" s="18"/>
      <c r="N238" s="18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9"/>
      <c r="D239" s="20"/>
      <c r="E239" s="20"/>
      <c r="F239" s="20"/>
      <c r="G239" s="20"/>
      <c r="H239" s="20"/>
      <c r="I239" s="20"/>
      <c r="J239" s="20"/>
      <c r="K239" s="20"/>
      <c r="L239" s="21"/>
      <c r="M239" s="21"/>
      <c r="N239" s="21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43400</v>
      </c>
      <c r="B241" s="7" t="str">
        <f>CHOOSE(WEEKDAY(A241),"日曜日","月曜日","火曜日","水曜日","木曜日","金曜日","土曜日")</f>
        <v>土曜日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7"/>
      <c r="P245" s="109"/>
      <c r="Q245" s="110"/>
    </row>
    <row r="246" spans="1:17" x14ac:dyDescent="0.15">
      <c r="A246" s="143" t="s">
        <v>18</v>
      </c>
      <c r="B246" s="144"/>
      <c r="C246" s="35"/>
      <c r="D246" s="36"/>
      <c r="E246" s="36"/>
      <c r="F246" s="36"/>
      <c r="G246" s="36"/>
      <c r="H246" s="36"/>
      <c r="I246" s="36"/>
      <c r="J246" s="36"/>
      <c r="K246" s="36"/>
      <c r="L246" s="37"/>
      <c r="M246" s="37"/>
      <c r="N246" s="37"/>
      <c r="O246" s="17"/>
      <c r="P246" s="109"/>
      <c r="Q246" s="110"/>
    </row>
    <row r="247" spans="1:17" x14ac:dyDescent="0.15">
      <c r="A247" s="143" t="s">
        <v>19</v>
      </c>
      <c r="B247" s="144"/>
      <c r="C247" s="35"/>
      <c r="D247" s="36"/>
      <c r="E247" s="36"/>
      <c r="F247" s="36"/>
      <c r="G247" s="36"/>
      <c r="H247" s="36"/>
      <c r="I247" s="36"/>
      <c r="J247" s="36"/>
      <c r="K247" s="36"/>
      <c r="L247" s="37"/>
      <c r="M247" s="37"/>
      <c r="N247" s="37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38"/>
      <c r="D248" s="39"/>
      <c r="E248" s="39"/>
      <c r="F248" s="39"/>
      <c r="G248" s="39"/>
      <c r="H248" s="39"/>
      <c r="I248" s="39"/>
      <c r="J248" s="39"/>
      <c r="K248" s="39"/>
      <c r="L248" s="40"/>
      <c r="M248" s="40"/>
      <c r="N248" s="40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43401</v>
      </c>
      <c r="B250" s="7" t="str">
        <f>CHOOSE(WEEKDAY(A250),"日曜日","月曜日","火曜日","水曜日","木曜日","金曜日","土曜日")</f>
        <v>日曜日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61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3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43402</v>
      </c>
      <c r="B259" s="7" t="str">
        <f>CHOOSE(WEEKDAY(A259),"日曜日","月曜日","火曜日","水曜日","木曜日","金曜日","土曜日")</f>
        <v>月曜日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55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26"/>
    </row>
    <row r="261" spans="1:17" x14ac:dyDescent="0.15">
      <c r="A261" s="149" t="s">
        <v>13</v>
      </c>
      <c r="B261" s="150"/>
      <c r="C261" s="57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28"/>
    </row>
    <row r="262" spans="1:17" x14ac:dyDescent="0.15">
      <c r="A262" s="143" t="s">
        <v>14</v>
      </c>
      <c r="B262" s="144"/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28"/>
    </row>
    <row r="263" spans="1:17" x14ac:dyDescent="0.15">
      <c r="A263" s="143" t="s">
        <v>9</v>
      </c>
      <c r="B263" s="144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28"/>
    </row>
    <row r="264" spans="1:17" x14ac:dyDescent="0.15">
      <c r="A264" s="143" t="s">
        <v>18</v>
      </c>
      <c r="B264" s="144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28"/>
    </row>
    <row r="265" spans="1:17" x14ac:dyDescent="0.15">
      <c r="A265" s="143" t="s">
        <v>19</v>
      </c>
      <c r="B265" s="144"/>
      <c r="C265" s="57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28"/>
    </row>
    <row r="266" spans="1:17" ht="12.75" thickBot="1" x14ac:dyDescent="0.2">
      <c r="A266" s="145" t="s">
        <v>20</v>
      </c>
      <c r="B266" s="146"/>
      <c r="C266" s="59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43403</v>
      </c>
      <c r="B268" s="7" t="str">
        <f>CHOOSE(WEEKDAY(A268),"日曜日","月曜日","火曜日","水曜日","木曜日","金曜日","土曜日")</f>
        <v>火曜日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  <c r="P269" s="109"/>
    </row>
    <row r="270" spans="1:17" x14ac:dyDescent="0.15">
      <c r="A270" s="149" t="s">
        <v>13</v>
      </c>
      <c r="B270" s="150"/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7"/>
      <c r="P270" s="109"/>
    </row>
    <row r="271" spans="1:17" x14ac:dyDescent="0.15">
      <c r="A271" s="143" t="s">
        <v>14</v>
      </c>
      <c r="B271" s="144"/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7"/>
      <c r="P271" s="109"/>
    </row>
    <row r="272" spans="1:17" x14ac:dyDescent="0.15">
      <c r="A272" s="143" t="s">
        <v>9</v>
      </c>
      <c r="B272" s="144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7"/>
      <c r="P272" s="109"/>
    </row>
    <row r="273" spans="1:16" x14ac:dyDescent="0.15">
      <c r="A273" s="143" t="s">
        <v>18</v>
      </c>
      <c r="B273" s="144"/>
      <c r="C273" s="15"/>
      <c r="D273" s="16"/>
      <c r="E273" s="16"/>
      <c r="F273" s="16"/>
      <c r="G273" s="16"/>
      <c r="H273" s="16"/>
      <c r="I273" s="16"/>
      <c r="J273" s="16"/>
      <c r="K273" s="16"/>
      <c r="L273" s="18"/>
      <c r="M273" s="18"/>
      <c r="N273" s="18"/>
      <c r="O273" s="17"/>
      <c r="P273" s="109"/>
    </row>
    <row r="274" spans="1:16" x14ac:dyDescent="0.15">
      <c r="A274" s="143" t="s">
        <v>19</v>
      </c>
      <c r="B274" s="144"/>
      <c r="C274" s="15"/>
      <c r="D274" s="16"/>
      <c r="E274" s="16"/>
      <c r="F274" s="16"/>
      <c r="G274" s="16"/>
      <c r="H274" s="16"/>
      <c r="I274" s="16"/>
      <c r="J274" s="16"/>
      <c r="K274" s="16"/>
      <c r="L274" s="18"/>
      <c r="M274" s="18"/>
      <c r="N274" s="18"/>
      <c r="O274" s="17"/>
      <c r="P274" s="109"/>
    </row>
    <row r="275" spans="1:16" ht="12.75" thickBot="1" x14ac:dyDescent="0.2">
      <c r="A275" s="145" t="s">
        <v>20</v>
      </c>
      <c r="B275" s="146"/>
      <c r="C275" s="19"/>
      <c r="D275" s="20"/>
      <c r="E275" s="20"/>
      <c r="F275" s="20"/>
      <c r="G275" s="20"/>
      <c r="H275" s="20"/>
      <c r="I275" s="20"/>
      <c r="J275" s="20"/>
      <c r="K275" s="20"/>
      <c r="L275" s="21"/>
      <c r="M275" s="21"/>
      <c r="N275" s="21"/>
      <c r="O275" s="22"/>
      <c r="P275" s="109"/>
    </row>
    <row r="276" spans="1:16" ht="12.75" thickBot="1" x14ac:dyDescent="0.2">
      <c r="B276" s="113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9"/>
    </row>
    <row r="277" spans="1:16" ht="12.75" thickBot="1" x14ac:dyDescent="0.2">
      <c r="A277" s="6">
        <f>A268+1</f>
        <v>43404</v>
      </c>
      <c r="B277" s="7" t="str">
        <f>CHOOSE(WEEKDAY(A277),"日曜日","月曜日","火曜日","水曜日","木曜日","金曜日","土曜日")</f>
        <v>水曜日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09"/>
    </row>
    <row r="279" spans="1:16" x14ac:dyDescent="0.15">
      <c r="A279" s="149" t="s">
        <v>13</v>
      </c>
      <c r="B279" s="150"/>
      <c r="C279" s="1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7"/>
      <c r="P279" s="109"/>
    </row>
    <row r="280" spans="1:16" x14ac:dyDescent="0.15">
      <c r="A280" s="143" t="s">
        <v>14</v>
      </c>
      <c r="B280" s="144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7"/>
      <c r="P280" s="109"/>
    </row>
    <row r="281" spans="1:16" x14ac:dyDescent="0.15">
      <c r="A281" s="143" t="s">
        <v>9</v>
      </c>
      <c r="B281" s="144"/>
      <c r="C281" s="1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7"/>
      <c r="P281" s="109"/>
    </row>
    <row r="282" spans="1:16" x14ac:dyDescent="0.15">
      <c r="A282" s="143" t="s">
        <v>18</v>
      </c>
      <c r="B282" s="144"/>
      <c r="C282" s="15"/>
      <c r="D282" s="16"/>
      <c r="E282" s="16"/>
      <c r="F282" s="16"/>
      <c r="G282" s="16"/>
      <c r="H282" s="16"/>
      <c r="I282" s="16"/>
      <c r="J282" s="16"/>
      <c r="K282" s="16"/>
      <c r="L282" s="18"/>
      <c r="M282" s="18"/>
      <c r="N282" s="18"/>
      <c r="O282" s="17"/>
      <c r="P282" s="109"/>
    </row>
    <row r="283" spans="1:16" x14ac:dyDescent="0.15">
      <c r="A283" s="143" t="s">
        <v>19</v>
      </c>
      <c r="B283" s="144"/>
      <c r="C283" s="15"/>
      <c r="D283" s="16"/>
      <c r="E283" s="16"/>
      <c r="F283" s="16"/>
      <c r="G283" s="16"/>
      <c r="H283" s="16"/>
      <c r="I283" s="16"/>
      <c r="J283" s="16"/>
      <c r="K283" s="16"/>
      <c r="L283" s="18"/>
      <c r="M283" s="18"/>
      <c r="N283" s="18"/>
      <c r="O283" s="17"/>
      <c r="P283" s="109"/>
    </row>
    <row r="284" spans="1:16" ht="12.75" thickBot="1" x14ac:dyDescent="0.2">
      <c r="A284" s="145" t="s">
        <v>20</v>
      </c>
      <c r="B284" s="146"/>
      <c r="C284" s="19"/>
      <c r="D284" s="20"/>
      <c r="E284" s="20"/>
      <c r="F284" s="20"/>
      <c r="G284" s="20"/>
      <c r="H284" s="20"/>
      <c r="I284" s="20"/>
      <c r="J284" s="20"/>
      <c r="K284" s="20"/>
      <c r="L284" s="21"/>
      <c r="M284" s="21"/>
      <c r="N284" s="21"/>
      <c r="O284" s="22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  <row r="288" spans="1:16" x14ac:dyDescent="0.15">
      <c r="B288" s="113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09"/>
    </row>
    <row r="289" spans="2:16" x14ac:dyDescent="0.15">
      <c r="B289" s="113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09"/>
    </row>
    <row r="290" spans="2:16" x14ac:dyDescent="0.15">
      <c r="B290" s="113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09"/>
    </row>
    <row r="291" spans="2:16" x14ac:dyDescent="0.15">
      <c r="B291" s="113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09"/>
    </row>
    <row r="292" spans="2:16" x14ac:dyDescent="0.15">
      <c r="B292" s="113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09"/>
    </row>
  </sheetData>
  <sheetProtection formatCells="0" formatColumns="0" formatRows="0" insertHyperlinks="0"/>
  <mergeCells count="264"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</mergeCells>
  <phoneticPr fontId="8"/>
  <conditionalFormatting sqref="B7 B16 B25 B34 B43 B52 B61 B70 B79 B88 B97 B106 B115 B124 B133 B142 B151 B160 B169 B178 B187 B196 B205 B214 B223 B232 B241">
    <cfRule type="cellIs" dxfId="432" priority="19" stopIfTrue="1" operator="equal">
      <formula>"日曜日"</formula>
    </cfRule>
    <cfRule type="cellIs" dxfId="431" priority="20" stopIfTrue="1" operator="equal">
      <formula>"土曜日"</formula>
    </cfRule>
  </conditionalFormatting>
  <conditionalFormatting sqref="C8:O14">
    <cfRule type="expression" dxfId="430" priority="21" stopIfTrue="1">
      <formula>$B$7="日曜日"</formula>
    </cfRule>
    <cfRule type="expression" dxfId="429" priority="22" stopIfTrue="1">
      <formula>$B$7="土曜日"</formula>
    </cfRule>
  </conditionalFormatting>
  <conditionalFormatting sqref="C17:O23">
    <cfRule type="expression" dxfId="428" priority="23" stopIfTrue="1">
      <formula>$B$16="日曜日"</formula>
    </cfRule>
    <cfRule type="expression" dxfId="427" priority="24" stopIfTrue="1">
      <formula>$B$16="土曜日"</formula>
    </cfRule>
  </conditionalFormatting>
  <conditionalFormatting sqref="C26:O32">
    <cfRule type="expression" dxfId="426" priority="25" stopIfTrue="1">
      <formula>$B$25="日曜日"</formula>
    </cfRule>
    <cfRule type="expression" dxfId="425" priority="26" stopIfTrue="1">
      <formula>$B$25="土曜日"</formula>
    </cfRule>
  </conditionalFormatting>
  <conditionalFormatting sqref="C35:O41">
    <cfRule type="expression" dxfId="424" priority="27" stopIfTrue="1">
      <formula>$B$34="日曜日"</formula>
    </cfRule>
    <cfRule type="expression" dxfId="423" priority="28" stopIfTrue="1">
      <formula>$B$34="土曜日"</formula>
    </cfRule>
  </conditionalFormatting>
  <conditionalFormatting sqref="C44:O50">
    <cfRule type="expression" dxfId="422" priority="29" stopIfTrue="1">
      <formula>$B$43="日曜日"</formula>
    </cfRule>
    <cfRule type="expression" dxfId="421" priority="30" stopIfTrue="1">
      <formula>$B$43="土曜日"</formula>
    </cfRule>
  </conditionalFormatting>
  <conditionalFormatting sqref="C53:O59">
    <cfRule type="expression" dxfId="420" priority="31" stopIfTrue="1">
      <formula>$B$52="日曜日"</formula>
    </cfRule>
    <cfRule type="expression" dxfId="419" priority="32" stopIfTrue="1">
      <formula>$B$52="土曜日"</formula>
    </cfRule>
  </conditionalFormatting>
  <conditionalFormatting sqref="C62:O68">
    <cfRule type="expression" dxfId="418" priority="33" stopIfTrue="1">
      <formula>$B$61="日曜日"</formula>
    </cfRule>
    <cfRule type="expression" dxfId="417" priority="34" stopIfTrue="1">
      <formula>$B$61="土曜日"</formula>
    </cfRule>
  </conditionalFormatting>
  <conditionalFormatting sqref="C71:O77">
    <cfRule type="expression" dxfId="416" priority="35" stopIfTrue="1">
      <formula>$B$70="日曜日"</formula>
    </cfRule>
    <cfRule type="expression" dxfId="415" priority="36" stopIfTrue="1">
      <formula>$B$70="土曜日"</formula>
    </cfRule>
  </conditionalFormatting>
  <conditionalFormatting sqref="C80:O86">
    <cfRule type="expression" dxfId="414" priority="37" stopIfTrue="1">
      <formula>$B$79="日曜日"</formula>
    </cfRule>
    <cfRule type="expression" dxfId="413" priority="38" stopIfTrue="1">
      <formula>$B$79="土曜日"</formula>
    </cfRule>
  </conditionalFormatting>
  <conditionalFormatting sqref="C89:O95">
    <cfRule type="expression" dxfId="412" priority="39" stopIfTrue="1">
      <formula>$B$88="日曜日"</formula>
    </cfRule>
    <cfRule type="expression" dxfId="411" priority="40" stopIfTrue="1">
      <formula>$B$88="土曜日"</formula>
    </cfRule>
  </conditionalFormatting>
  <conditionalFormatting sqref="C98:O104">
    <cfRule type="expression" dxfId="410" priority="41" stopIfTrue="1">
      <formula>$B$97="日曜日"</formula>
    </cfRule>
    <cfRule type="expression" dxfId="409" priority="42" stopIfTrue="1">
      <formula>$B$97="土曜日"</formula>
    </cfRule>
  </conditionalFormatting>
  <conditionalFormatting sqref="C107:O113">
    <cfRule type="expression" dxfId="408" priority="43" stopIfTrue="1">
      <formula>$B$106="日曜日"</formula>
    </cfRule>
    <cfRule type="expression" dxfId="407" priority="44" stopIfTrue="1">
      <formula>$B$106="土曜日"</formula>
    </cfRule>
  </conditionalFormatting>
  <conditionalFormatting sqref="C116:O122">
    <cfRule type="expression" dxfId="406" priority="45" stopIfTrue="1">
      <formula>$B$115="日曜日"</formula>
    </cfRule>
    <cfRule type="expression" dxfId="405" priority="46" stopIfTrue="1">
      <formula>$B$115="土曜日"</formula>
    </cfRule>
  </conditionalFormatting>
  <conditionalFormatting sqref="C125:O131">
    <cfRule type="expression" dxfId="404" priority="47" stopIfTrue="1">
      <formula>$B$124="日曜日"</formula>
    </cfRule>
    <cfRule type="expression" dxfId="403" priority="48" stopIfTrue="1">
      <formula>$B$124="土曜日"</formula>
    </cfRule>
  </conditionalFormatting>
  <conditionalFormatting sqref="C134:O140">
    <cfRule type="expression" dxfId="402" priority="49" stopIfTrue="1">
      <formula>$B$133="日曜日"</formula>
    </cfRule>
    <cfRule type="expression" dxfId="401" priority="50" stopIfTrue="1">
      <formula>$B$133="土曜日"</formula>
    </cfRule>
  </conditionalFormatting>
  <conditionalFormatting sqref="C143:O149">
    <cfRule type="expression" dxfId="400" priority="51" stopIfTrue="1">
      <formula>$B$142="日曜日"</formula>
    </cfRule>
    <cfRule type="expression" dxfId="399" priority="52" stopIfTrue="1">
      <formula>$B$142="土曜日"</formula>
    </cfRule>
  </conditionalFormatting>
  <conditionalFormatting sqref="C152:O158">
    <cfRule type="expression" dxfId="398" priority="53" stopIfTrue="1">
      <formula>$B$151="日曜日"</formula>
    </cfRule>
    <cfRule type="expression" dxfId="397" priority="54" stopIfTrue="1">
      <formula>$B$151="土曜日"</formula>
    </cfRule>
  </conditionalFormatting>
  <conditionalFormatting sqref="C161:O167">
    <cfRule type="expression" dxfId="396" priority="55" stopIfTrue="1">
      <formula>$B$160="日曜日"</formula>
    </cfRule>
    <cfRule type="expression" dxfId="395" priority="56" stopIfTrue="1">
      <formula>$B$160="土曜日"</formula>
    </cfRule>
  </conditionalFormatting>
  <conditionalFormatting sqref="C170:O176">
    <cfRule type="expression" dxfId="394" priority="57" stopIfTrue="1">
      <formula>$B$169="日曜日"</formula>
    </cfRule>
    <cfRule type="expression" dxfId="393" priority="58" stopIfTrue="1">
      <formula>$B$169="土曜日"</formula>
    </cfRule>
  </conditionalFormatting>
  <conditionalFormatting sqref="C179:O185">
    <cfRule type="expression" dxfId="392" priority="59" stopIfTrue="1">
      <formula>$B$178="日曜日"</formula>
    </cfRule>
    <cfRule type="expression" dxfId="391" priority="60" stopIfTrue="1">
      <formula>$B$178="土曜日"</formula>
    </cfRule>
  </conditionalFormatting>
  <conditionalFormatting sqref="C188:O194">
    <cfRule type="expression" dxfId="390" priority="61" stopIfTrue="1">
      <formula>$B$187="日曜日"</formula>
    </cfRule>
    <cfRule type="expression" dxfId="389" priority="62" stopIfTrue="1">
      <formula>$B$187="土曜日"</formula>
    </cfRule>
  </conditionalFormatting>
  <conditionalFormatting sqref="C197:O203">
    <cfRule type="expression" dxfId="388" priority="63" stopIfTrue="1">
      <formula>$B$196="日曜日"</formula>
    </cfRule>
    <cfRule type="expression" dxfId="387" priority="64" stopIfTrue="1">
      <formula>$B$196="土曜日"</formula>
    </cfRule>
  </conditionalFormatting>
  <conditionalFormatting sqref="C206:O212">
    <cfRule type="expression" dxfId="386" priority="65" stopIfTrue="1">
      <formula>$B$205="日曜日"</formula>
    </cfRule>
    <cfRule type="expression" dxfId="385" priority="66" stopIfTrue="1">
      <formula>$B$205="土曜日"</formula>
    </cfRule>
  </conditionalFormatting>
  <conditionalFormatting sqref="C215:O221">
    <cfRule type="expression" dxfId="384" priority="67" stopIfTrue="1">
      <formula>$B$214="日曜日"</formula>
    </cfRule>
    <cfRule type="expression" dxfId="383" priority="68" stopIfTrue="1">
      <formula>$B$214="土曜日"</formula>
    </cfRule>
  </conditionalFormatting>
  <conditionalFormatting sqref="C224:O230">
    <cfRule type="expression" dxfId="382" priority="69" stopIfTrue="1">
      <formula>$B$223="日曜日"</formula>
    </cfRule>
    <cfRule type="expression" dxfId="381" priority="70" stopIfTrue="1">
      <formula>$B$223="土曜日"</formula>
    </cfRule>
  </conditionalFormatting>
  <conditionalFormatting sqref="C233:O239">
    <cfRule type="expression" dxfId="380" priority="71" stopIfTrue="1">
      <formula>$B$232="日曜日"</formula>
    </cfRule>
    <cfRule type="expression" dxfId="379" priority="72" stopIfTrue="1">
      <formula>$B$232="土曜日"</formula>
    </cfRule>
  </conditionalFormatting>
  <conditionalFormatting sqref="C242:O248">
    <cfRule type="expression" dxfId="378" priority="73" stopIfTrue="1">
      <formula>$B$241="日曜日"</formula>
    </cfRule>
    <cfRule type="expression" dxfId="377" priority="74" stopIfTrue="1">
      <formula>$B$241="土曜日"</formula>
    </cfRule>
  </conditionalFormatting>
  <conditionalFormatting sqref="B250">
    <cfRule type="cellIs" dxfId="376" priority="17" stopIfTrue="1" operator="equal">
      <formula>"日曜日"</formula>
    </cfRule>
    <cfRule type="cellIs" dxfId="375" priority="18" stopIfTrue="1" operator="equal">
      <formula>"土曜日"</formula>
    </cfRule>
  </conditionalFormatting>
  <conditionalFormatting sqref="B259">
    <cfRule type="cellIs" dxfId="374" priority="15" stopIfTrue="1" operator="equal">
      <formula>"日曜日"</formula>
    </cfRule>
    <cfRule type="cellIs" dxfId="373" priority="16" stopIfTrue="1" operator="equal">
      <formula>"土曜日"</formula>
    </cfRule>
  </conditionalFormatting>
  <conditionalFormatting sqref="C251:O257">
    <cfRule type="expression" dxfId="372" priority="13" stopIfTrue="1">
      <formula>$B$187="日曜日"</formula>
    </cfRule>
    <cfRule type="expression" dxfId="371" priority="14" stopIfTrue="1">
      <formula>$B$187="土曜日"</formula>
    </cfRule>
  </conditionalFormatting>
  <conditionalFormatting sqref="C260:O266">
    <cfRule type="expression" dxfId="370" priority="2">
      <formula>$B$259="日曜日"</formula>
    </cfRule>
    <cfRule type="expression" dxfId="369" priority="11" stopIfTrue="1">
      <formula>$B$259="日曜日"</formula>
    </cfRule>
    <cfRule type="expression" dxfId="368" priority="12" stopIfTrue="1">
      <formula>$B$259="土曜日"</formula>
    </cfRule>
  </conditionalFormatting>
  <conditionalFormatting sqref="B268">
    <cfRule type="cellIs" dxfId="367" priority="7" stopIfTrue="1" operator="equal">
      <formula>"日曜日"</formula>
    </cfRule>
    <cfRule type="cellIs" dxfId="366" priority="8" stopIfTrue="1" operator="equal">
      <formula>"土曜日"</formula>
    </cfRule>
  </conditionalFormatting>
  <conditionalFormatting sqref="B277">
    <cfRule type="cellIs" dxfId="365" priority="3" stopIfTrue="1" operator="equal">
      <formula>"日曜日"</formula>
    </cfRule>
    <cfRule type="cellIs" dxfId="364" priority="4" stopIfTrue="1" operator="equal">
      <formula>"土曜日"</formula>
    </cfRule>
  </conditionalFormatting>
  <conditionalFormatting sqref="C278:O284">
    <cfRule type="expression" dxfId="363" priority="5" stopIfTrue="1">
      <formula>$B$277="日曜日"</formula>
    </cfRule>
    <cfRule type="expression" dxfId="362" priority="6" stopIfTrue="1">
      <formula>$B$277="土曜日"</formula>
    </cfRule>
  </conditionalFormatting>
  <hyperlinks>
    <hyperlink ref="I6:J6" location="'2018年10月'!A178:A220" display="20日へ" xr:uid="{00000000-0004-0000-0100-000000000000}"/>
    <hyperlink ref="K6:L6" location="'2018年10月'!A223:A265" display="25日へ" xr:uid="{00000000-0004-0000-0100-000001000000}"/>
    <hyperlink ref="M6:N6" location="'2018年10月'!A268:A310" display="30日へ" xr:uid="{00000000-0004-0000-0100-000002000000}"/>
    <hyperlink ref="E6:F6" location="'2018年10月'!A88:A130" display="10日へ" xr:uid="{00000000-0004-0000-0100-000003000000}"/>
    <hyperlink ref="C6:D6" location="'2018年10月'!A43:A85" display="5日へ" xr:uid="{00000000-0004-0000-0100-000004000000}"/>
    <hyperlink ref="P43" location="'2018年10月'!A7" display="TOP" xr:uid="{00000000-0004-0000-0100-000005000000}"/>
    <hyperlink ref="P88" location="'2018年10月'!A7" display="TOP" xr:uid="{00000000-0004-0000-0100-000006000000}"/>
    <hyperlink ref="P223" location="'2018年10月'!A7" display="TOP" xr:uid="{00000000-0004-0000-0100-000007000000}"/>
    <hyperlink ref="P133" location="'2018年10月'!A7" display="TOP" xr:uid="{00000000-0004-0000-0100-000008000000}"/>
    <hyperlink ref="G6:H6" location="'2018年10月'!A133:A175" display="15日へ" xr:uid="{00000000-0004-0000-0100-000009000000}"/>
    <hyperlink ref="P178" location="'2018年10月'!A7" display="TOP" xr:uid="{00000000-0004-0000-0100-00000A000000}"/>
    <hyperlink ref="P268" location="'2018年10月'!A7" display="TOP" xr:uid="{00000000-0004-0000-01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2"/>
  <sheetViews>
    <sheetView zoomScaleNormal="100" workbookViewId="0">
      <pane ySplit="6" topLeftCell="A7" activePane="bottomLeft" state="frozen"/>
      <selection activeCell="G27" sqref="G27"/>
      <selection pane="bottomLeft" activeCell="A7" sqref="A7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26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37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43344</v>
      </c>
      <c r="B7" s="7" t="str">
        <f>CHOOSE(WEEKDAY(A7),"日曜日","月曜日","火曜日","水曜日","木曜日","金曜日","土曜日")</f>
        <v>土曜日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8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8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8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8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43345</v>
      </c>
      <c r="B16" s="7" t="str">
        <f>CHOOSE(WEEKDAY(A16),"日曜日","月曜日","火曜日","水曜日","木曜日","金曜日","土曜日")</f>
        <v>日曜日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6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43346</v>
      </c>
      <c r="B25" s="7" t="str">
        <f>CHOOSE(WEEKDAY(A25),"日曜日","月曜日","火曜日","水曜日","木曜日","金曜日","土曜日")</f>
        <v>月曜日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109"/>
      <c r="Q26" s="110"/>
    </row>
    <row r="27" spans="1:17" ht="12" customHeight="1" x14ac:dyDescent="0.15">
      <c r="A27" s="149" t="s">
        <v>13</v>
      </c>
      <c r="B27" s="150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7"/>
      <c r="P27" s="109"/>
      <c r="Q27" s="110"/>
    </row>
    <row r="28" spans="1:17" ht="12" customHeight="1" x14ac:dyDescent="0.15">
      <c r="A28" s="143" t="s">
        <v>14</v>
      </c>
      <c r="B28" s="14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7"/>
      <c r="P28" s="109"/>
      <c r="Q28" s="110"/>
    </row>
    <row r="29" spans="1:17" ht="12" customHeight="1" x14ac:dyDescent="0.15">
      <c r="A29" s="143" t="s">
        <v>9</v>
      </c>
      <c r="B29" s="14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7"/>
      <c r="P29" s="109"/>
      <c r="Q29" s="110"/>
    </row>
    <row r="30" spans="1:17" x14ac:dyDescent="0.15">
      <c r="A30" s="143" t="s">
        <v>18</v>
      </c>
      <c r="B30" s="144"/>
      <c r="C30" s="35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17"/>
      <c r="P30" s="109"/>
      <c r="Q30" s="110"/>
    </row>
    <row r="31" spans="1:17" x14ac:dyDescent="0.15">
      <c r="A31" s="143" t="s">
        <v>19</v>
      </c>
      <c r="B31" s="144"/>
      <c r="C31" s="35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17"/>
      <c r="P31" s="109"/>
      <c r="Q31" s="110"/>
    </row>
    <row r="32" spans="1:17" ht="12.75" thickBot="1" x14ac:dyDescent="0.2">
      <c r="A32" s="145" t="s">
        <v>20</v>
      </c>
      <c r="B32" s="146"/>
      <c r="C32" s="38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40"/>
      <c r="O32" s="22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43347</v>
      </c>
      <c r="B34" s="7" t="str">
        <f>CHOOSE(WEEKDAY(A34),"日曜日","月曜日","火曜日","水曜日","木曜日","金曜日","土曜日")</f>
        <v>火曜日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35"/>
      <c r="D38" s="36"/>
      <c r="E38" s="36"/>
      <c r="F38" s="36"/>
      <c r="G38" s="36"/>
      <c r="H38" s="36"/>
      <c r="I38" s="36"/>
      <c r="J38" s="36"/>
      <c r="K38" s="36"/>
      <c r="L38" s="108"/>
      <c r="M38" s="3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35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43348</v>
      </c>
      <c r="B43" s="7" t="str">
        <f>CHOOSE(WEEKDAY(A43),"日曜日","月曜日","火曜日","水曜日","木曜日","金曜日","土曜日")</f>
        <v>水曜日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43349</v>
      </c>
      <c r="B52" s="7" t="str">
        <f>CHOOSE(WEEKDAY(A52),"日曜日","月曜日","火曜日","水曜日","木曜日","金曜日","土曜日")</f>
        <v>木曜日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35"/>
      <c r="D57" s="36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35"/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38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43350</v>
      </c>
      <c r="B61" s="7" t="str">
        <f>CHOOSE(WEEKDAY(A61),"日曜日","月曜日","火曜日","水曜日","木曜日","金曜日","土曜日")</f>
        <v>金曜日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33"/>
      <c r="D62" s="34"/>
      <c r="E62" s="34"/>
      <c r="F62" s="13"/>
      <c r="G62" s="13"/>
      <c r="H62" s="13"/>
      <c r="I62" s="13"/>
      <c r="J62" s="13"/>
      <c r="K62" s="13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35"/>
      <c r="D63" s="36"/>
      <c r="E63" s="36"/>
      <c r="F63" s="16"/>
      <c r="G63" s="16"/>
      <c r="H63" s="16"/>
      <c r="I63" s="16"/>
      <c r="J63" s="16"/>
      <c r="K63" s="1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35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35"/>
      <c r="D67" s="36"/>
      <c r="E67" s="36"/>
      <c r="F67" s="36"/>
      <c r="G67" s="36"/>
      <c r="H67" s="36"/>
      <c r="I67" s="36"/>
      <c r="J67" s="36"/>
      <c r="K67" s="3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38"/>
      <c r="D68" s="39"/>
      <c r="E68" s="39"/>
      <c r="F68" s="39"/>
      <c r="G68" s="39"/>
      <c r="H68" s="39"/>
      <c r="I68" s="39"/>
      <c r="J68" s="39"/>
      <c r="K68" s="39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43351</v>
      </c>
      <c r="B70" s="90" t="str">
        <f>CHOOSE(WEEKDAY(A70),"日曜日","月曜日","火曜日","水曜日","木曜日","金曜日","土曜日")</f>
        <v>土曜日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36"/>
      <c r="G76" s="36"/>
      <c r="H76" s="36"/>
      <c r="I76" s="36"/>
      <c r="J76" s="36"/>
      <c r="K76" s="36"/>
      <c r="L76" s="37"/>
      <c r="M76" s="37"/>
      <c r="N76" s="37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39"/>
      <c r="G77" s="39"/>
      <c r="H77" s="39"/>
      <c r="I77" s="39"/>
      <c r="J77" s="39"/>
      <c r="K77" s="39"/>
      <c r="L77" s="40"/>
      <c r="M77" s="40"/>
      <c r="N77" s="40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43352</v>
      </c>
      <c r="B79" s="7" t="str">
        <f>CHOOSE(WEEKDAY(A79),"日曜日","月曜日","火曜日","水曜日","木曜日","金曜日","土曜日")</f>
        <v>日曜日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43353</v>
      </c>
      <c r="B88" s="7" t="str">
        <f>CHOOSE(WEEKDAY(A88),"日曜日","月曜日","火曜日","水曜日","木曜日","金曜日","土曜日")</f>
        <v>月曜日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15"/>
      <c r="D90" s="16"/>
      <c r="E90" s="16"/>
      <c r="F90" s="1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15"/>
      <c r="D93" s="16"/>
      <c r="E93" s="16"/>
      <c r="F93" s="16"/>
      <c r="G93" s="16"/>
      <c r="H93" s="16"/>
      <c r="I93" s="16"/>
      <c r="J93" s="16"/>
      <c r="K93" s="16"/>
      <c r="L93" s="18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15"/>
      <c r="D94" s="16"/>
      <c r="E94" s="16"/>
      <c r="F94" s="16"/>
      <c r="G94" s="16"/>
      <c r="H94" s="16"/>
      <c r="I94" s="16"/>
      <c r="J94" s="16"/>
      <c r="K94" s="16"/>
      <c r="L94" s="18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19"/>
      <c r="D95" s="20"/>
      <c r="E95" s="20"/>
      <c r="F95" s="20"/>
      <c r="G95" s="20"/>
      <c r="H95" s="20"/>
      <c r="I95" s="20"/>
      <c r="J95" s="20"/>
      <c r="K95" s="20"/>
      <c r="L95" s="21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43354</v>
      </c>
      <c r="B97" s="7" t="str">
        <f>CHOOSE(WEEKDAY(A97),"日曜日","月曜日","火曜日","水曜日","木曜日","金曜日","土曜日")</f>
        <v>火曜日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142"/>
      <c r="D99" s="116"/>
      <c r="E99" s="116"/>
      <c r="F99" s="116"/>
      <c r="G99" s="116"/>
      <c r="H99" s="116"/>
      <c r="I99" s="116"/>
      <c r="J99" s="116"/>
      <c r="K99" s="116"/>
      <c r="L99" s="11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15"/>
      <c r="D102" s="16"/>
      <c r="E102" s="16"/>
      <c r="F102" s="16"/>
      <c r="G102" s="16"/>
      <c r="H102" s="16"/>
      <c r="I102" s="16"/>
      <c r="J102" s="16"/>
      <c r="K102" s="16"/>
      <c r="L102" s="18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15"/>
      <c r="D103" s="16"/>
      <c r="E103" s="16"/>
      <c r="F103" s="16"/>
      <c r="G103" s="16"/>
      <c r="H103" s="16"/>
      <c r="I103" s="16"/>
      <c r="J103" s="16"/>
      <c r="K103" s="16"/>
      <c r="L103" s="18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19"/>
      <c r="D104" s="20"/>
      <c r="E104" s="20"/>
      <c r="F104" s="20"/>
      <c r="G104" s="20"/>
      <c r="H104" s="20"/>
      <c r="I104" s="20"/>
      <c r="J104" s="20"/>
      <c r="K104" s="20"/>
      <c r="L104" s="21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43355</v>
      </c>
      <c r="B106" s="7" t="str">
        <f>CHOOSE(WEEKDAY(A106),"日曜日","月曜日","火曜日","水曜日","木曜日","金曜日","土曜日")</f>
        <v>水曜日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14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15"/>
      <c r="D111" s="16"/>
      <c r="E111" s="16"/>
      <c r="F111" s="16"/>
      <c r="G111" s="16"/>
      <c r="H111" s="16"/>
      <c r="I111" s="16"/>
      <c r="J111" s="16"/>
      <c r="K111" s="16"/>
      <c r="L111" s="18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15"/>
      <c r="D112" s="16"/>
      <c r="E112" s="16"/>
      <c r="F112" s="16"/>
      <c r="G112" s="16"/>
      <c r="H112" s="16"/>
      <c r="I112" s="16"/>
      <c r="J112" s="16"/>
      <c r="K112" s="16"/>
      <c r="L112" s="18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19"/>
      <c r="D113" s="20"/>
      <c r="E113" s="20"/>
      <c r="F113" s="20"/>
      <c r="G113" s="20"/>
      <c r="H113" s="20"/>
      <c r="I113" s="20"/>
      <c r="J113" s="20"/>
      <c r="K113" s="20"/>
      <c r="L113" s="21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43356</v>
      </c>
      <c r="B115" s="7" t="str">
        <f>CHOOSE(WEEKDAY(A115),"日曜日","月曜日","火曜日","水曜日","木曜日","金曜日","土曜日")</f>
        <v>木曜日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3"/>
      <c r="D116" s="52"/>
      <c r="E116" s="52"/>
      <c r="F116" s="52"/>
      <c r="G116" s="52"/>
      <c r="H116" s="52"/>
      <c r="I116" s="52"/>
      <c r="J116" s="52"/>
      <c r="K116" s="52"/>
      <c r="L116" s="52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14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120"/>
      <c r="D122" s="119"/>
      <c r="E122" s="119"/>
      <c r="F122" s="119"/>
      <c r="G122" s="119"/>
      <c r="H122" s="119"/>
      <c r="I122" s="119"/>
      <c r="J122" s="119"/>
      <c r="K122" s="119"/>
      <c r="L122" s="119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43357</v>
      </c>
      <c r="B124" s="7" t="str">
        <f>CHOOSE(WEEKDAY(A124),"日曜日","月曜日","火曜日","水曜日","木曜日","金曜日","土曜日")</f>
        <v>金曜日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34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142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3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3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15"/>
      <c r="D129" s="16"/>
      <c r="E129" s="16"/>
      <c r="F129" s="16"/>
      <c r="G129" s="16"/>
      <c r="H129" s="16"/>
      <c r="I129" s="16"/>
      <c r="J129" s="16"/>
      <c r="K129" s="16"/>
      <c r="L129" s="18"/>
      <c r="M129" s="37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15"/>
      <c r="D130" s="16"/>
      <c r="E130" s="16"/>
      <c r="F130" s="16"/>
      <c r="G130" s="16"/>
      <c r="H130" s="16"/>
      <c r="I130" s="16"/>
      <c r="J130" s="16"/>
      <c r="K130" s="16"/>
      <c r="L130" s="18"/>
      <c r="M130" s="37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19"/>
      <c r="D131" s="20"/>
      <c r="E131" s="20"/>
      <c r="F131" s="20"/>
      <c r="G131" s="20"/>
      <c r="H131" s="20"/>
      <c r="I131" s="20"/>
      <c r="J131" s="20"/>
      <c r="K131" s="20"/>
      <c r="L131" s="21"/>
      <c r="M131" s="40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43358</v>
      </c>
      <c r="B133" s="7" t="str">
        <f>CHOOSE(WEEKDAY(A133),"日曜日","月曜日","火曜日","水曜日","木曜日","金曜日","土曜日")</f>
        <v>土曜日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35"/>
      <c r="D138" s="36"/>
      <c r="E138" s="36"/>
      <c r="F138" s="36"/>
      <c r="G138" s="36"/>
      <c r="H138" s="36"/>
      <c r="I138" s="36"/>
      <c r="J138" s="36"/>
      <c r="K138" s="36"/>
      <c r="L138" s="37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35"/>
      <c r="D139" s="36"/>
      <c r="E139" s="36"/>
      <c r="F139" s="36"/>
      <c r="G139" s="36"/>
      <c r="H139" s="36"/>
      <c r="I139" s="36"/>
      <c r="J139" s="36"/>
      <c r="K139" s="36"/>
      <c r="L139" s="37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38"/>
      <c r="D140" s="39"/>
      <c r="E140" s="39"/>
      <c r="F140" s="39"/>
      <c r="G140" s="39"/>
      <c r="H140" s="39"/>
      <c r="I140" s="39"/>
      <c r="J140" s="39"/>
      <c r="K140" s="39"/>
      <c r="L140" s="40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43359</v>
      </c>
      <c r="B142" s="7" t="str">
        <f>CHOOSE(WEEKDAY(A142),"日曜日","月曜日","火曜日","水曜日","木曜日","金曜日","土曜日")</f>
        <v>日曜日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35"/>
      <c r="D147" s="36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35"/>
      <c r="D148" s="36"/>
      <c r="E148" s="36"/>
      <c r="F148" s="36"/>
      <c r="G148" s="36"/>
      <c r="H148" s="36"/>
      <c r="I148" s="36"/>
      <c r="J148" s="36"/>
      <c r="K148" s="36"/>
      <c r="L148" s="37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38"/>
      <c r="D149" s="39"/>
      <c r="E149" s="39"/>
      <c r="F149" s="39"/>
      <c r="G149" s="39"/>
      <c r="H149" s="39"/>
      <c r="I149" s="39"/>
      <c r="J149" s="39"/>
      <c r="K149" s="39"/>
      <c r="L149" s="40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43360</v>
      </c>
      <c r="B151" s="7" t="str">
        <f>CHOOSE(WEEKDAY(A151),"日曜日","月曜日","火曜日","水曜日","木曜日","金曜日","土曜日")</f>
        <v>月曜日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36"/>
      <c r="F156" s="36"/>
      <c r="G156" s="36"/>
      <c r="H156" s="36"/>
      <c r="I156" s="36"/>
      <c r="J156" s="36"/>
      <c r="K156" s="36"/>
      <c r="L156" s="37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36"/>
      <c r="F157" s="36"/>
      <c r="G157" s="36"/>
      <c r="H157" s="36"/>
      <c r="I157" s="36"/>
      <c r="J157" s="36"/>
      <c r="K157" s="36"/>
      <c r="L157" s="37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39"/>
      <c r="F158" s="39"/>
      <c r="G158" s="39"/>
      <c r="H158" s="39"/>
      <c r="I158" s="39"/>
      <c r="J158" s="39"/>
      <c r="K158" s="39"/>
      <c r="L158" s="40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43361</v>
      </c>
      <c r="B160" s="7" t="str">
        <f>CHOOSE(WEEKDAY(A160),"日曜日","月曜日","火曜日","水曜日","木曜日","金曜日","土曜日")</f>
        <v>火曜日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36"/>
      <c r="G165" s="36"/>
      <c r="H165" s="36"/>
      <c r="I165" s="36"/>
      <c r="J165" s="36"/>
      <c r="K165" s="3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36"/>
      <c r="G166" s="36"/>
      <c r="H166" s="36"/>
      <c r="I166" s="36"/>
      <c r="J166" s="36"/>
      <c r="K166" s="3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43362</v>
      </c>
      <c r="B169" s="7" t="str">
        <f>CHOOSE(WEEKDAY(A169),"日曜日","月曜日","火曜日","水曜日","木曜日","金曜日","土曜日")</f>
        <v>水曜日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33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17"/>
      <c r="P173" s="109"/>
      <c r="Q173" s="110"/>
    </row>
    <row r="174" spans="1:17" x14ac:dyDescent="0.15">
      <c r="A174" s="143" t="s">
        <v>18</v>
      </c>
      <c r="B174" s="144"/>
      <c r="C174" s="35"/>
      <c r="D174" s="36"/>
      <c r="E174" s="36"/>
      <c r="F174" s="36"/>
      <c r="G174" s="36"/>
      <c r="H174" s="36"/>
      <c r="I174" s="36"/>
      <c r="J174" s="36"/>
      <c r="K174" s="36"/>
      <c r="L174" s="37"/>
      <c r="M174" s="37"/>
      <c r="N174" s="37"/>
      <c r="O174" s="17"/>
      <c r="P174" s="109"/>
      <c r="Q174" s="110"/>
    </row>
    <row r="175" spans="1:17" x14ac:dyDescent="0.15">
      <c r="A175" s="143" t="s">
        <v>19</v>
      </c>
      <c r="B175" s="144"/>
      <c r="C175" s="35"/>
      <c r="D175" s="36"/>
      <c r="E175" s="36"/>
      <c r="F175" s="36"/>
      <c r="G175" s="36"/>
      <c r="H175" s="36"/>
      <c r="I175" s="36"/>
      <c r="J175" s="36"/>
      <c r="K175" s="36"/>
      <c r="L175" s="37"/>
      <c r="M175" s="37"/>
      <c r="N175" s="37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38"/>
      <c r="D176" s="39"/>
      <c r="E176" s="39"/>
      <c r="F176" s="39"/>
      <c r="G176" s="39"/>
      <c r="H176" s="39"/>
      <c r="I176" s="39"/>
      <c r="J176" s="39"/>
      <c r="K176" s="39"/>
      <c r="L176" s="40"/>
      <c r="M176" s="40"/>
      <c r="N176" s="40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43363</v>
      </c>
      <c r="B178" s="77" t="str">
        <f>CHOOSE(WEEKDAY(A178),"日曜日","月曜日","火曜日","水曜日","木曜日","金曜日","土曜日")</f>
        <v>木曜日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25"/>
      <c r="F179" s="107"/>
      <c r="G179" s="107"/>
      <c r="H179" s="107"/>
      <c r="I179" s="107"/>
      <c r="J179" s="107"/>
      <c r="K179" s="107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94"/>
      <c r="G180" s="94"/>
      <c r="H180" s="94"/>
      <c r="I180" s="94"/>
      <c r="J180" s="94"/>
      <c r="K180" s="94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27"/>
      <c r="F181" s="94"/>
      <c r="G181" s="94"/>
      <c r="H181" s="94"/>
      <c r="I181" s="94"/>
      <c r="J181" s="94"/>
      <c r="K181" s="94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27"/>
      <c r="F182" s="94"/>
      <c r="G182" s="94"/>
      <c r="H182" s="94"/>
      <c r="I182" s="94"/>
      <c r="J182" s="94"/>
      <c r="K182" s="94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27"/>
      <c r="F183" s="94"/>
      <c r="G183" s="94"/>
      <c r="H183" s="94"/>
      <c r="I183" s="94"/>
      <c r="J183" s="94"/>
      <c r="K183" s="94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27"/>
      <c r="F184" s="94"/>
      <c r="G184" s="94"/>
      <c r="H184" s="94"/>
      <c r="I184" s="94"/>
      <c r="J184" s="94"/>
      <c r="K184" s="94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31"/>
      <c r="F185" s="106"/>
      <c r="G185" s="106"/>
      <c r="H185" s="106"/>
      <c r="I185" s="106"/>
      <c r="J185" s="106"/>
      <c r="K185" s="106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43364</v>
      </c>
      <c r="B187" s="7" t="str">
        <f>CHOOSE(WEEKDAY(A187),"日曜日","月曜日","火曜日","水曜日","木曜日","金曜日","土曜日")</f>
        <v>金曜日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43365</v>
      </c>
      <c r="B196" s="7" t="str">
        <f>CHOOSE(WEEKDAY(A196),"日曜日","月曜日","火曜日","水曜日","木曜日","金曜日","土曜日")</f>
        <v>土曜日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35"/>
      <c r="D201" s="36"/>
      <c r="E201" s="36"/>
      <c r="F201" s="36"/>
      <c r="G201" s="36"/>
      <c r="H201" s="36"/>
      <c r="I201" s="36"/>
      <c r="J201" s="36"/>
      <c r="K201" s="3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35"/>
      <c r="D202" s="36"/>
      <c r="E202" s="36"/>
      <c r="F202" s="36"/>
      <c r="G202" s="36"/>
      <c r="H202" s="36"/>
      <c r="I202" s="36"/>
      <c r="J202" s="36"/>
      <c r="K202" s="3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38"/>
      <c r="D203" s="39"/>
      <c r="E203" s="39"/>
      <c r="F203" s="39"/>
      <c r="G203" s="39"/>
      <c r="H203" s="39"/>
      <c r="I203" s="39"/>
      <c r="J203" s="39"/>
      <c r="K203" s="39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43366</v>
      </c>
      <c r="B205" s="7" t="str">
        <f>CHOOSE(WEEKDAY(A205),"日曜日","月曜日","火曜日","水曜日","木曜日","金曜日","土曜日")</f>
        <v>日曜日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43367</v>
      </c>
      <c r="B214" s="7" t="str">
        <f>CHOOSE(WEEKDAY(A214),"日曜日","月曜日","火曜日","水曜日","木曜日","金曜日","土曜日")</f>
        <v>月曜日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33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35"/>
      <c r="D219" s="36"/>
      <c r="E219" s="36"/>
      <c r="F219" s="36"/>
      <c r="G219" s="36"/>
      <c r="H219" s="36"/>
      <c r="I219" s="36"/>
      <c r="J219" s="36"/>
      <c r="K219" s="3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35"/>
      <c r="D220" s="36"/>
      <c r="E220" s="36"/>
      <c r="F220" s="36"/>
      <c r="G220" s="36"/>
      <c r="H220" s="36"/>
      <c r="I220" s="36"/>
      <c r="J220" s="36"/>
      <c r="K220" s="3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38"/>
      <c r="D221" s="39"/>
      <c r="E221" s="39"/>
      <c r="F221" s="39"/>
      <c r="G221" s="39"/>
      <c r="H221" s="39"/>
      <c r="I221" s="39"/>
      <c r="J221" s="39"/>
      <c r="K221" s="39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43368</v>
      </c>
      <c r="B223" s="7" t="str">
        <f>CHOOSE(WEEKDAY(A223),"日曜日","月曜日","火曜日","水曜日","木曜日","金曜日","土曜日")</f>
        <v>火曜日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33"/>
      <c r="D224" s="34"/>
      <c r="E224" s="34"/>
      <c r="F224" s="13"/>
      <c r="G224" s="13"/>
      <c r="H224" s="13"/>
      <c r="I224" s="13"/>
      <c r="J224" s="13"/>
      <c r="K224" s="13"/>
      <c r="L224" s="13"/>
      <c r="M224" s="34"/>
      <c r="N224" s="34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35"/>
      <c r="D225" s="36"/>
      <c r="E225" s="36"/>
      <c r="F225" s="16"/>
      <c r="G225" s="16"/>
      <c r="H225" s="16"/>
      <c r="I225" s="16"/>
      <c r="J225" s="16"/>
      <c r="K225" s="16"/>
      <c r="L225" s="16"/>
      <c r="M225" s="36"/>
      <c r="N225" s="3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35"/>
      <c r="D228" s="36"/>
      <c r="E228" s="36"/>
      <c r="F228" s="36"/>
      <c r="G228" s="36"/>
      <c r="H228" s="36"/>
      <c r="I228" s="36"/>
      <c r="J228" s="36"/>
      <c r="K228" s="36"/>
      <c r="L228" s="37"/>
      <c r="M228" s="37"/>
      <c r="N228" s="37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35"/>
      <c r="D229" s="36"/>
      <c r="E229" s="36"/>
      <c r="F229" s="36"/>
      <c r="G229" s="36"/>
      <c r="H229" s="36"/>
      <c r="I229" s="36"/>
      <c r="J229" s="36"/>
      <c r="K229" s="36"/>
      <c r="L229" s="37"/>
      <c r="M229" s="37"/>
      <c r="N229" s="37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38"/>
      <c r="D230" s="39"/>
      <c r="E230" s="39"/>
      <c r="F230" s="39"/>
      <c r="G230" s="39"/>
      <c r="H230" s="39"/>
      <c r="I230" s="39"/>
      <c r="J230" s="39"/>
      <c r="K230" s="39"/>
      <c r="L230" s="40"/>
      <c r="M230" s="40"/>
      <c r="N230" s="40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43369</v>
      </c>
      <c r="B232" s="7" t="str">
        <f>CHOOSE(WEEKDAY(A232),"日曜日","月曜日","火曜日","水曜日","木曜日","金曜日","土曜日")</f>
        <v>水曜日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7"/>
      <c r="P236" s="109"/>
      <c r="Q236" s="110"/>
    </row>
    <row r="237" spans="1:17" x14ac:dyDescent="0.15">
      <c r="A237" s="143" t="s">
        <v>18</v>
      </c>
      <c r="B237" s="144"/>
      <c r="C237" s="15"/>
      <c r="D237" s="16"/>
      <c r="E237" s="16"/>
      <c r="F237" s="16"/>
      <c r="G237" s="16"/>
      <c r="H237" s="16"/>
      <c r="I237" s="16"/>
      <c r="J237" s="16"/>
      <c r="K237" s="16"/>
      <c r="L237" s="18"/>
      <c r="M237" s="18"/>
      <c r="N237" s="18"/>
      <c r="O237" s="17"/>
      <c r="P237" s="109"/>
      <c r="Q237" s="110"/>
    </row>
    <row r="238" spans="1:17" x14ac:dyDescent="0.15">
      <c r="A238" s="143" t="s">
        <v>19</v>
      </c>
      <c r="B238" s="144"/>
      <c r="C238" s="15"/>
      <c r="D238" s="16"/>
      <c r="E238" s="16"/>
      <c r="F238" s="16"/>
      <c r="G238" s="16"/>
      <c r="H238" s="16"/>
      <c r="I238" s="16"/>
      <c r="J238" s="16"/>
      <c r="K238" s="16"/>
      <c r="L238" s="18"/>
      <c r="M238" s="18"/>
      <c r="N238" s="18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9"/>
      <c r="D239" s="20"/>
      <c r="E239" s="20"/>
      <c r="F239" s="20"/>
      <c r="G239" s="20"/>
      <c r="H239" s="20"/>
      <c r="I239" s="20"/>
      <c r="J239" s="20"/>
      <c r="K239" s="20"/>
      <c r="L239" s="21"/>
      <c r="M239" s="21"/>
      <c r="N239" s="21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43370</v>
      </c>
      <c r="B241" s="7" t="str">
        <f>CHOOSE(WEEKDAY(A241),"日曜日","月曜日","火曜日","水曜日","木曜日","金曜日","土曜日")</f>
        <v>木曜日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7"/>
      <c r="P245" s="109"/>
      <c r="Q245" s="110"/>
    </row>
    <row r="246" spans="1:17" x14ac:dyDescent="0.15">
      <c r="A246" s="143" t="s">
        <v>18</v>
      </c>
      <c r="B246" s="144"/>
      <c r="C246" s="15"/>
      <c r="D246" s="16"/>
      <c r="E246" s="16"/>
      <c r="F246" s="16"/>
      <c r="G246" s="16"/>
      <c r="H246" s="16"/>
      <c r="I246" s="16"/>
      <c r="J246" s="16"/>
      <c r="K246" s="16"/>
      <c r="L246" s="18"/>
      <c r="M246" s="18"/>
      <c r="N246" s="18"/>
      <c r="O246" s="17"/>
      <c r="P246" s="109"/>
      <c r="Q246" s="110"/>
    </row>
    <row r="247" spans="1:17" x14ac:dyDescent="0.15">
      <c r="A247" s="143" t="s">
        <v>19</v>
      </c>
      <c r="B247" s="144"/>
      <c r="C247" s="15"/>
      <c r="D247" s="16"/>
      <c r="E247" s="16"/>
      <c r="F247" s="16"/>
      <c r="G247" s="16"/>
      <c r="H247" s="16"/>
      <c r="I247" s="16"/>
      <c r="J247" s="16"/>
      <c r="K247" s="16"/>
      <c r="L247" s="18"/>
      <c r="M247" s="18"/>
      <c r="N247" s="18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19"/>
      <c r="D248" s="20"/>
      <c r="E248" s="20"/>
      <c r="F248" s="20"/>
      <c r="G248" s="20"/>
      <c r="H248" s="20"/>
      <c r="I248" s="20"/>
      <c r="J248" s="20"/>
      <c r="K248" s="20"/>
      <c r="L248" s="21"/>
      <c r="M248" s="21"/>
      <c r="N248" s="21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43371</v>
      </c>
      <c r="B250" s="7" t="str">
        <f>CHOOSE(WEEKDAY(A250),"日曜日","月曜日","火曜日","水曜日","木曜日","金曜日","土曜日")</f>
        <v>金曜日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55"/>
      <c r="D251" s="56"/>
      <c r="E251" s="56"/>
      <c r="F251" s="56"/>
      <c r="G251" s="56"/>
      <c r="H251" s="56"/>
      <c r="I251" s="56"/>
      <c r="J251" s="56"/>
      <c r="K251" s="56"/>
      <c r="L251" s="25"/>
      <c r="M251" s="25"/>
      <c r="N251" s="25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57"/>
      <c r="D252" s="58"/>
      <c r="E252" s="58"/>
      <c r="F252" s="58"/>
      <c r="G252" s="58"/>
      <c r="H252" s="58"/>
      <c r="I252" s="58"/>
      <c r="J252" s="58"/>
      <c r="K252" s="58"/>
      <c r="L252" s="27"/>
      <c r="M252" s="27"/>
      <c r="N252" s="27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57"/>
      <c r="D253" s="58"/>
      <c r="E253" s="58"/>
      <c r="F253" s="58"/>
      <c r="G253" s="58"/>
      <c r="H253" s="58"/>
      <c r="I253" s="58"/>
      <c r="J253" s="58"/>
      <c r="K253" s="58"/>
      <c r="L253" s="27"/>
      <c r="M253" s="27"/>
      <c r="N253" s="27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57"/>
      <c r="D254" s="58"/>
      <c r="E254" s="58"/>
      <c r="F254" s="58"/>
      <c r="G254" s="58"/>
      <c r="H254" s="58"/>
      <c r="I254" s="58"/>
      <c r="J254" s="58"/>
      <c r="K254" s="58"/>
      <c r="L254" s="27"/>
      <c r="M254" s="27"/>
      <c r="N254" s="27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57"/>
      <c r="D255" s="58"/>
      <c r="E255" s="58"/>
      <c r="F255" s="58"/>
      <c r="G255" s="58"/>
      <c r="H255" s="58"/>
      <c r="I255" s="58"/>
      <c r="J255" s="58"/>
      <c r="K255" s="58"/>
      <c r="L255" s="27"/>
      <c r="M255" s="27"/>
      <c r="N255" s="27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57"/>
      <c r="D256" s="58"/>
      <c r="E256" s="58"/>
      <c r="F256" s="58"/>
      <c r="G256" s="58"/>
      <c r="H256" s="58"/>
      <c r="I256" s="58"/>
      <c r="J256" s="58"/>
      <c r="K256" s="58"/>
      <c r="L256" s="27"/>
      <c r="M256" s="27"/>
      <c r="N256" s="27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59"/>
      <c r="D257" s="60"/>
      <c r="E257" s="60"/>
      <c r="F257" s="60"/>
      <c r="G257" s="60"/>
      <c r="H257" s="60"/>
      <c r="I257" s="60"/>
      <c r="J257" s="60"/>
      <c r="K257" s="60"/>
      <c r="L257" s="31"/>
      <c r="M257" s="31"/>
      <c r="N257" s="31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43372</v>
      </c>
      <c r="B259" s="7" t="str">
        <f>CHOOSE(WEEKDAY(A259),"日曜日","月曜日","火曜日","水曜日","木曜日","金曜日","土曜日")</f>
        <v>土曜日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61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6"/>
    </row>
    <row r="261" spans="1:17" x14ac:dyDescent="0.15">
      <c r="A261" s="149" t="s">
        <v>13</v>
      </c>
      <c r="B261" s="150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8"/>
    </row>
    <row r="262" spans="1:17" x14ac:dyDescent="0.15">
      <c r="A262" s="143" t="s">
        <v>14</v>
      </c>
      <c r="B262" s="144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8"/>
    </row>
    <row r="263" spans="1:17" x14ac:dyDescent="0.15">
      <c r="A263" s="143" t="s">
        <v>9</v>
      </c>
      <c r="B263" s="144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8"/>
    </row>
    <row r="264" spans="1:17" x14ac:dyDescent="0.15">
      <c r="A264" s="143" t="s">
        <v>18</v>
      </c>
      <c r="B264" s="144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8"/>
    </row>
    <row r="265" spans="1:17" x14ac:dyDescent="0.15">
      <c r="A265" s="143" t="s">
        <v>19</v>
      </c>
      <c r="B265" s="144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8"/>
    </row>
    <row r="266" spans="1:17" ht="12.75" thickBot="1" x14ac:dyDescent="0.2">
      <c r="A266" s="145" t="s">
        <v>20</v>
      </c>
      <c r="B266" s="146"/>
      <c r="C266" s="30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43373</v>
      </c>
      <c r="B268" s="7" t="str">
        <f>CHOOSE(WEEKDAY(A268),"日曜日","月曜日","火曜日","水曜日","木曜日","金曜日","土曜日")</f>
        <v>日曜日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33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14"/>
      <c r="P269" s="109"/>
    </row>
    <row r="270" spans="1:17" x14ac:dyDescent="0.15">
      <c r="A270" s="149" t="s">
        <v>13</v>
      </c>
      <c r="B270" s="150"/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17"/>
      <c r="P270" s="109"/>
    </row>
    <row r="271" spans="1:17" x14ac:dyDescent="0.15">
      <c r="A271" s="143" t="s">
        <v>14</v>
      </c>
      <c r="B271" s="144"/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17"/>
      <c r="P271" s="109"/>
    </row>
    <row r="272" spans="1:17" x14ac:dyDescent="0.15">
      <c r="A272" s="143" t="s">
        <v>9</v>
      </c>
      <c r="B272" s="144"/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17"/>
      <c r="P272" s="109"/>
    </row>
    <row r="273" spans="1:16" x14ac:dyDescent="0.15">
      <c r="A273" s="143" t="s">
        <v>18</v>
      </c>
      <c r="B273" s="144"/>
      <c r="C273" s="35"/>
      <c r="D273" s="36"/>
      <c r="E273" s="36"/>
      <c r="F273" s="36"/>
      <c r="G273" s="36"/>
      <c r="H273" s="36"/>
      <c r="I273" s="36"/>
      <c r="J273" s="36"/>
      <c r="K273" s="36"/>
      <c r="L273" s="37"/>
      <c r="M273" s="37"/>
      <c r="N273" s="37"/>
      <c r="O273" s="17"/>
      <c r="P273" s="109"/>
    </row>
    <row r="274" spans="1:16" x14ac:dyDescent="0.15">
      <c r="A274" s="143" t="s">
        <v>19</v>
      </c>
      <c r="B274" s="144"/>
      <c r="C274" s="35"/>
      <c r="D274" s="36"/>
      <c r="E274" s="36"/>
      <c r="F274" s="36"/>
      <c r="G274" s="36"/>
      <c r="H274" s="36"/>
      <c r="I274" s="36"/>
      <c r="J274" s="36"/>
      <c r="K274" s="36"/>
      <c r="L274" s="37"/>
      <c r="M274" s="37"/>
      <c r="N274" s="37"/>
      <c r="O274" s="17"/>
      <c r="P274" s="109"/>
    </row>
    <row r="275" spans="1:16" ht="12.75" thickBot="1" x14ac:dyDescent="0.2">
      <c r="A275" s="145" t="s">
        <v>20</v>
      </c>
      <c r="B275" s="146"/>
      <c r="C275" s="38"/>
      <c r="D275" s="39"/>
      <c r="E275" s="39"/>
      <c r="F275" s="39"/>
      <c r="G275" s="39"/>
      <c r="H275" s="39"/>
      <c r="I275" s="39"/>
      <c r="J275" s="39"/>
      <c r="K275" s="39"/>
      <c r="L275" s="40"/>
      <c r="M275" s="40"/>
      <c r="N275" s="40"/>
      <c r="O275" s="22"/>
      <c r="P275" s="109"/>
    </row>
    <row r="276" spans="1:16" ht="12.75" thickBot="1" x14ac:dyDescent="0.2">
      <c r="B276" s="113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9"/>
    </row>
    <row r="277" spans="1:16" ht="12.75" thickBot="1" x14ac:dyDescent="0.2">
      <c r="A277" s="6">
        <f>A268+1</f>
        <v>43374</v>
      </c>
      <c r="B277" s="7" t="str">
        <f>CHOOSE(WEEKDAY(A277),"日曜日","月曜日","火曜日","水曜日","木曜日","金曜日","土曜日")</f>
        <v>月曜日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12"/>
      <c r="D278" s="13"/>
      <c r="E278" s="13"/>
      <c r="F278" s="13"/>
      <c r="G278" s="13"/>
      <c r="H278" s="13"/>
      <c r="I278" s="13"/>
      <c r="J278" s="13"/>
      <c r="K278" s="13"/>
      <c r="L278" s="34"/>
      <c r="M278" s="34"/>
      <c r="N278" s="34"/>
      <c r="O278" s="14"/>
      <c r="P278" s="109"/>
    </row>
    <row r="279" spans="1:16" x14ac:dyDescent="0.15">
      <c r="A279" s="149" t="s">
        <v>13</v>
      </c>
      <c r="B279" s="150"/>
      <c r="C279" s="15"/>
      <c r="D279" s="16"/>
      <c r="E279" s="16"/>
      <c r="F279" s="16"/>
      <c r="G279" s="16"/>
      <c r="H279" s="16"/>
      <c r="I279" s="16"/>
      <c r="J279" s="16"/>
      <c r="K279" s="16"/>
      <c r="L279" s="36"/>
      <c r="M279" s="36"/>
      <c r="N279" s="36"/>
      <c r="O279" s="17"/>
      <c r="P279" s="109"/>
    </row>
    <row r="280" spans="1:16" x14ac:dyDescent="0.15">
      <c r="A280" s="143" t="s">
        <v>14</v>
      </c>
      <c r="B280" s="144"/>
      <c r="C280" s="15"/>
      <c r="D280" s="16"/>
      <c r="E280" s="16"/>
      <c r="F280" s="16"/>
      <c r="G280" s="16"/>
      <c r="H280" s="16"/>
      <c r="I280" s="16"/>
      <c r="J280" s="16"/>
      <c r="K280" s="16"/>
      <c r="L280" s="36"/>
      <c r="M280" s="36"/>
      <c r="N280" s="36"/>
      <c r="O280" s="17"/>
      <c r="P280" s="109"/>
    </row>
    <row r="281" spans="1:16" x14ac:dyDescent="0.15">
      <c r="A281" s="143" t="s">
        <v>9</v>
      </c>
      <c r="B281" s="144"/>
      <c r="C281" s="15"/>
      <c r="D281" s="16"/>
      <c r="E281" s="16"/>
      <c r="F281" s="16"/>
      <c r="G281" s="16"/>
      <c r="H281" s="16"/>
      <c r="I281" s="16"/>
      <c r="J281" s="16"/>
      <c r="K281" s="16"/>
      <c r="L281" s="36"/>
      <c r="M281" s="36"/>
      <c r="N281" s="36"/>
      <c r="O281" s="17"/>
      <c r="P281" s="109"/>
    </row>
    <row r="282" spans="1:16" x14ac:dyDescent="0.15">
      <c r="A282" s="143" t="s">
        <v>18</v>
      </c>
      <c r="B282" s="144"/>
      <c r="C282" s="15"/>
      <c r="D282" s="16"/>
      <c r="E282" s="16"/>
      <c r="F282" s="16"/>
      <c r="G282" s="16"/>
      <c r="H282" s="16"/>
      <c r="I282" s="16"/>
      <c r="J282" s="16"/>
      <c r="K282" s="16"/>
      <c r="L282" s="37"/>
      <c r="M282" s="37"/>
      <c r="N282" s="37"/>
      <c r="O282" s="17"/>
      <c r="P282" s="109"/>
    </row>
    <row r="283" spans="1:16" x14ac:dyDescent="0.15">
      <c r="A283" s="143" t="s">
        <v>19</v>
      </c>
      <c r="B283" s="144"/>
      <c r="C283" s="15"/>
      <c r="D283" s="16"/>
      <c r="E283" s="16"/>
      <c r="F283" s="16"/>
      <c r="G283" s="16"/>
      <c r="H283" s="16"/>
      <c r="I283" s="16"/>
      <c r="J283" s="16"/>
      <c r="K283" s="16"/>
      <c r="L283" s="130"/>
      <c r="M283" s="130"/>
      <c r="N283" s="130"/>
      <c r="O283" s="17"/>
      <c r="P283" s="109"/>
    </row>
    <row r="284" spans="1:16" ht="12.75" thickBot="1" x14ac:dyDescent="0.2">
      <c r="A284" s="145" t="s">
        <v>20</v>
      </c>
      <c r="B284" s="146"/>
      <c r="C284" s="19"/>
      <c r="D284" s="20"/>
      <c r="E284" s="20"/>
      <c r="F284" s="20"/>
      <c r="G284" s="20"/>
      <c r="H284" s="20"/>
      <c r="I284" s="20"/>
      <c r="J284" s="20"/>
      <c r="K284" s="20"/>
      <c r="L284" s="131"/>
      <c r="M284" s="131"/>
      <c r="N284" s="131"/>
      <c r="O284" s="22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  <row r="288" spans="1:16" x14ac:dyDescent="0.15">
      <c r="B288" s="113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09"/>
    </row>
    <row r="289" spans="2:16" x14ac:dyDescent="0.15">
      <c r="B289" s="113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09"/>
    </row>
    <row r="290" spans="2:16" x14ac:dyDescent="0.15">
      <c r="B290" s="113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09"/>
    </row>
    <row r="291" spans="2:16" x14ac:dyDescent="0.15">
      <c r="B291" s="113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09"/>
    </row>
    <row r="292" spans="2:16" x14ac:dyDescent="0.15">
      <c r="B292" s="113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09"/>
    </row>
  </sheetData>
  <sheetProtection formatCells="0" formatColumns="0" formatRows="0" insertHyperlinks="0"/>
  <mergeCells count="264"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</mergeCells>
  <phoneticPr fontId="8"/>
  <conditionalFormatting sqref="B7 B16 B25 B34 B43 B52 B61 B70 B79 B88 B97 B106 B115 B124 B133 B142 B151 B160 B169 B178 B187 B196 B205 B214 B223 B232 B241">
    <cfRule type="cellIs" dxfId="361" priority="19" stopIfTrue="1" operator="equal">
      <formula>"日曜日"</formula>
    </cfRule>
    <cfRule type="cellIs" dxfId="360" priority="20" stopIfTrue="1" operator="equal">
      <formula>"土曜日"</formula>
    </cfRule>
  </conditionalFormatting>
  <conditionalFormatting sqref="C8:O14">
    <cfRule type="expression" dxfId="359" priority="21" stopIfTrue="1">
      <formula>$B$7="日曜日"</formula>
    </cfRule>
    <cfRule type="expression" dxfId="358" priority="22" stopIfTrue="1">
      <formula>$B$7="土曜日"</formula>
    </cfRule>
  </conditionalFormatting>
  <conditionalFormatting sqref="C17:O23">
    <cfRule type="expression" dxfId="357" priority="23" stopIfTrue="1">
      <formula>$B$16="日曜日"</formula>
    </cfRule>
    <cfRule type="expression" dxfId="356" priority="24" stopIfTrue="1">
      <formula>$B$16="土曜日"</formula>
    </cfRule>
  </conditionalFormatting>
  <conditionalFormatting sqref="C26:O32">
    <cfRule type="expression" dxfId="355" priority="25" stopIfTrue="1">
      <formula>$B$25="日曜日"</formula>
    </cfRule>
    <cfRule type="expression" dxfId="354" priority="26" stopIfTrue="1">
      <formula>$B$25="土曜日"</formula>
    </cfRule>
  </conditionalFormatting>
  <conditionalFormatting sqref="C35:O41">
    <cfRule type="expression" dxfId="353" priority="27" stopIfTrue="1">
      <formula>$B$34="日曜日"</formula>
    </cfRule>
    <cfRule type="expression" dxfId="352" priority="28" stopIfTrue="1">
      <formula>$B$34="土曜日"</formula>
    </cfRule>
  </conditionalFormatting>
  <conditionalFormatting sqref="C44:O50">
    <cfRule type="expression" dxfId="351" priority="29" stopIfTrue="1">
      <formula>$B$43="日曜日"</formula>
    </cfRule>
    <cfRule type="expression" dxfId="350" priority="30" stopIfTrue="1">
      <formula>$B$43="土曜日"</formula>
    </cfRule>
  </conditionalFormatting>
  <conditionalFormatting sqref="C53:O59">
    <cfRule type="expression" dxfId="349" priority="31" stopIfTrue="1">
      <formula>$B$52="日曜日"</formula>
    </cfRule>
    <cfRule type="expression" dxfId="348" priority="32" stopIfTrue="1">
      <formula>$B$52="土曜日"</formula>
    </cfRule>
  </conditionalFormatting>
  <conditionalFormatting sqref="C62:O68">
    <cfRule type="expression" dxfId="347" priority="33" stopIfTrue="1">
      <formula>$B$61="日曜日"</formula>
    </cfRule>
    <cfRule type="expression" dxfId="346" priority="34" stopIfTrue="1">
      <formula>$B$61="土曜日"</formula>
    </cfRule>
  </conditionalFormatting>
  <conditionalFormatting sqref="C71:O77">
    <cfRule type="expression" dxfId="345" priority="35" stopIfTrue="1">
      <formula>$B$70="日曜日"</formula>
    </cfRule>
    <cfRule type="expression" dxfId="344" priority="36" stopIfTrue="1">
      <formula>$B$70="土曜日"</formula>
    </cfRule>
  </conditionalFormatting>
  <conditionalFormatting sqref="C80:O86">
    <cfRule type="expression" dxfId="343" priority="37" stopIfTrue="1">
      <formula>$B$79="日曜日"</formula>
    </cfRule>
    <cfRule type="expression" dxfId="342" priority="38" stopIfTrue="1">
      <formula>$B$79="土曜日"</formula>
    </cfRule>
  </conditionalFormatting>
  <conditionalFormatting sqref="C89:O95">
    <cfRule type="expression" dxfId="341" priority="39" stopIfTrue="1">
      <formula>$B$88="日曜日"</formula>
    </cfRule>
    <cfRule type="expression" dxfId="340" priority="40" stopIfTrue="1">
      <formula>$B$88="土曜日"</formula>
    </cfRule>
  </conditionalFormatting>
  <conditionalFormatting sqref="C98:O104">
    <cfRule type="expression" dxfId="339" priority="41" stopIfTrue="1">
      <formula>$B$97="日曜日"</formula>
    </cfRule>
    <cfRule type="expression" dxfId="338" priority="42" stopIfTrue="1">
      <formula>$B$97="土曜日"</formula>
    </cfRule>
  </conditionalFormatting>
  <conditionalFormatting sqref="C107:O113">
    <cfRule type="expression" dxfId="337" priority="43" stopIfTrue="1">
      <formula>$B$106="日曜日"</formula>
    </cfRule>
    <cfRule type="expression" dxfId="336" priority="44" stopIfTrue="1">
      <formula>$B$106="土曜日"</formula>
    </cfRule>
  </conditionalFormatting>
  <conditionalFormatting sqref="C116:O122">
    <cfRule type="expression" dxfId="335" priority="45" stopIfTrue="1">
      <formula>$B$115="日曜日"</formula>
    </cfRule>
    <cfRule type="expression" dxfId="334" priority="46" stopIfTrue="1">
      <formula>$B$115="土曜日"</formula>
    </cfRule>
  </conditionalFormatting>
  <conditionalFormatting sqref="C125:O131">
    <cfRule type="expression" dxfId="333" priority="47" stopIfTrue="1">
      <formula>$B$124="日曜日"</formula>
    </cfRule>
    <cfRule type="expression" dxfId="332" priority="48" stopIfTrue="1">
      <formula>$B$124="土曜日"</formula>
    </cfRule>
  </conditionalFormatting>
  <conditionalFormatting sqref="C134:O140">
    <cfRule type="expression" dxfId="331" priority="49" stopIfTrue="1">
      <formula>$B$133="日曜日"</formula>
    </cfRule>
    <cfRule type="expression" dxfId="330" priority="50" stopIfTrue="1">
      <formula>$B$133="土曜日"</formula>
    </cfRule>
  </conditionalFormatting>
  <conditionalFormatting sqref="C143:O149">
    <cfRule type="expression" dxfId="329" priority="51" stopIfTrue="1">
      <formula>$B$142="日曜日"</formula>
    </cfRule>
    <cfRule type="expression" dxfId="328" priority="52" stopIfTrue="1">
      <formula>$B$142="土曜日"</formula>
    </cfRule>
  </conditionalFormatting>
  <conditionalFormatting sqref="C152:O158">
    <cfRule type="expression" dxfId="327" priority="53" stopIfTrue="1">
      <formula>$B$151="日曜日"</formula>
    </cfRule>
    <cfRule type="expression" dxfId="326" priority="54" stopIfTrue="1">
      <formula>$B$151="土曜日"</formula>
    </cfRule>
  </conditionalFormatting>
  <conditionalFormatting sqref="C161:O167">
    <cfRule type="expression" dxfId="325" priority="55" stopIfTrue="1">
      <formula>$B$160="日曜日"</formula>
    </cfRule>
    <cfRule type="expression" dxfId="324" priority="56" stopIfTrue="1">
      <formula>$B$160="土曜日"</formula>
    </cfRule>
  </conditionalFormatting>
  <conditionalFormatting sqref="C170:O176">
    <cfRule type="expression" dxfId="323" priority="57" stopIfTrue="1">
      <formula>$B$169="日曜日"</formula>
    </cfRule>
    <cfRule type="expression" dxfId="322" priority="58" stopIfTrue="1">
      <formula>$B$169="土曜日"</formula>
    </cfRule>
  </conditionalFormatting>
  <conditionalFormatting sqref="C179:O185">
    <cfRule type="expression" dxfId="321" priority="59" stopIfTrue="1">
      <formula>$B$178="日曜日"</formula>
    </cfRule>
    <cfRule type="expression" dxfId="320" priority="60" stopIfTrue="1">
      <formula>$B$178="土曜日"</formula>
    </cfRule>
  </conditionalFormatting>
  <conditionalFormatting sqref="C188:O194">
    <cfRule type="expression" dxfId="319" priority="61" stopIfTrue="1">
      <formula>$B$187="日曜日"</formula>
    </cfRule>
    <cfRule type="expression" dxfId="318" priority="62" stopIfTrue="1">
      <formula>$B$187="土曜日"</formula>
    </cfRule>
  </conditionalFormatting>
  <conditionalFormatting sqref="C197:O203">
    <cfRule type="expression" dxfId="317" priority="63" stopIfTrue="1">
      <formula>$B$196="日曜日"</formula>
    </cfRule>
    <cfRule type="expression" dxfId="316" priority="64" stopIfTrue="1">
      <formula>$B$196="土曜日"</formula>
    </cfRule>
  </conditionalFormatting>
  <conditionalFormatting sqref="C206:O212">
    <cfRule type="expression" dxfId="315" priority="65" stopIfTrue="1">
      <formula>$B$205="日曜日"</formula>
    </cfRule>
    <cfRule type="expression" dxfId="314" priority="66" stopIfTrue="1">
      <formula>$B$205="土曜日"</formula>
    </cfRule>
  </conditionalFormatting>
  <conditionalFormatting sqref="C215:O221">
    <cfRule type="expression" dxfId="313" priority="67" stopIfTrue="1">
      <formula>$B$214="日曜日"</formula>
    </cfRule>
    <cfRule type="expression" dxfId="312" priority="68" stopIfTrue="1">
      <formula>$B$214="土曜日"</formula>
    </cfRule>
  </conditionalFormatting>
  <conditionalFormatting sqref="C224:O230">
    <cfRule type="expression" dxfId="311" priority="69" stopIfTrue="1">
      <formula>$B$223="日曜日"</formula>
    </cfRule>
    <cfRule type="expression" dxfId="310" priority="70" stopIfTrue="1">
      <formula>$B$223="土曜日"</formula>
    </cfRule>
  </conditionalFormatting>
  <conditionalFormatting sqref="C233:O239">
    <cfRule type="expression" dxfId="309" priority="71" stopIfTrue="1">
      <formula>$B$232="日曜日"</formula>
    </cfRule>
    <cfRule type="expression" dxfId="308" priority="72" stopIfTrue="1">
      <formula>$B$232="土曜日"</formula>
    </cfRule>
  </conditionalFormatting>
  <conditionalFormatting sqref="C242:O248">
    <cfRule type="expression" dxfId="307" priority="73" stopIfTrue="1">
      <formula>$B$241="日曜日"</formula>
    </cfRule>
    <cfRule type="expression" dxfId="306" priority="74" stopIfTrue="1">
      <formula>$B$241="土曜日"</formula>
    </cfRule>
  </conditionalFormatting>
  <conditionalFormatting sqref="B250">
    <cfRule type="cellIs" dxfId="305" priority="17" stopIfTrue="1" operator="equal">
      <formula>"日曜日"</formula>
    </cfRule>
    <cfRule type="cellIs" dxfId="304" priority="18" stopIfTrue="1" operator="equal">
      <formula>"土曜日"</formula>
    </cfRule>
  </conditionalFormatting>
  <conditionalFormatting sqref="B259">
    <cfRule type="cellIs" dxfId="303" priority="15" stopIfTrue="1" operator="equal">
      <formula>"日曜日"</formula>
    </cfRule>
    <cfRule type="cellIs" dxfId="302" priority="16" stopIfTrue="1" operator="equal">
      <formula>"土曜日"</formula>
    </cfRule>
  </conditionalFormatting>
  <conditionalFormatting sqref="C251:O257">
    <cfRule type="expression" dxfId="301" priority="13" stopIfTrue="1">
      <formula>$B$187="日曜日"</formula>
    </cfRule>
    <cfRule type="expression" dxfId="300" priority="14" stopIfTrue="1">
      <formula>$B$187="土曜日"</formula>
    </cfRule>
  </conditionalFormatting>
  <conditionalFormatting sqref="C260:O266">
    <cfRule type="expression" dxfId="299" priority="2">
      <formula>$B$259="日曜日"</formula>
    </cfRule>
    <cfRule type="expression" dxfId="298" priority="11" stopIfTrue="1">
      <formula>$B$259="日曜日"</formula>
    </cfRule>
    <cfRule type="expression" dxfId="297" priority="12" stopIfTrue="1">
      <formula>$B$259="土曜日"</formula>
    </cfRule>
  </conditionalFormatting>
  <conditionalFormatting sqref="B268">
    <cfRule type="cellIs" dxfId="296" priority="7" stopIfTrue="1" operator="equal">
      <formula>"日曜日"</formula>
    </cfRule>
    <cfRule type="cellIs" dxfId="295" priority="8" stopIfTrue="1" operator="equal">
      <formula>"土曜日"</formula>
    </cfRule>
  </conditionalFormatting>
  <conditionalFormatting sqref="C269:O275">
    <cfRule type="expression" dxfId="294" priority="1">
      <formula>$B$268="日曜日"</formula>
    </cfRule>
    <cfRule type="expression" dxfId="293" priority="9" stopIfTrue="1">
      <formula>$B$241="日曜日"</formula>
    </cfRule>
    <cfRule type="expression" dxfId="292" priority="10" stopIfTrue="1">
      <formula>$B$241="土曜日"</formula>
    </cfRule>
  </conditionalFormatting>
  <conditionalFormatting sqref="B277">
    <cfRule type="cellIs" dxfId="291" priority="3" stopIfTrue="1" operator="equal">
      <formula>"日曜日"</formula>
    </cfRule>
    <cfRule type="cellIs" dxfId="290" priority="4" stopIfTrue="1" operator="equal">
      <formula>"土曜日"</formula>
    </cfRule>
  </conditionalFormatting>
  <conditionalFormatting sqref="C278:O284">
    <cfRule type="expression" dxfId="289" priority="5" stopIfTrue="1">
      <formula>$B$277="日曜日"</formula>
    </cfRule>
    <cfRule type="expression" dxfId="288" priority="6" stopIfTrue="1">
      <formula>$B$277="土曜日"</formula>
    </cfRule>
  </conditionalFormatting>
  <hyperlinks>
    <hyperlink ref="I6:J6" location="'2018年9月'!A178:A220" display="20日へ" xr:uid="{00000000-0004-0000-0200-000000000000}"/>
    <hyperlink ref="K6:L6" location="'2018年9月'!A223:A265" display="25日へ" xr:uid="{00000000-0004-0000-0200-000001000000}"/>
    <hyperlink ref="M6:N6" location="'2018年9月'!A268:A310" display="30日へ" xr:uid="{00000000-0004-0000-0200-000002000000}"/>
    <hyperlink ref="E6:F6" location="'2018年9月'!A88:A130" display="10日へ" xr:uid="{00000000-0004-0000-0200-000003000000}"/>
    <hyperlink ref="C6:D6" location="'2018年9月'!A43:A85" display="5日へ" xr:uid="{00000000-0004-0000-0200-000004000000}"/>
    <hyperlink ref="P43" location="'2018年9月'!A7" display="TOP" xr:uid="{00000000-0004-0000-0200-000005000000}"/>
    <hyperlink ref="P88" location="'2018年9月'!A7" display="TOP" xr:uid="{00000000-0004-0000-0200-000006000000}"/>
    <hyperlink ref="P223" location="'2018年9月'!A7" display="TOP" xr:uid="{00000000-0004-0000-0200-000007000000}"/>
    <hyperlink ref="P133" location="'2018年9月'!A7" display="TOP" xr:uid="{00000000-0004-0000-0200-000008000000}"/>
    <hyperlink ref="G6:H6" location="'2018年9月'!A133:A175" display="15日へ" xr:uid="{00000000-0004-0000-0200-000009000000}"/>
    <hyperlink ref="P178" location="'2018年9月'!A7" display="TOP" xr:uid="{00000000-0004-0000-0200-00000A000000}"/>
    <hyperlink ref="P268" location="'2018年9月'!A7" display="TOP" xr:uid="{00000000-0004-0000-02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2"/>
  <sheetViews>
    <sheetView zoomScaleNormal="100" workbookViewId="0">
      <pane ySplit="6" topLeftCell="A7" activePane="bottomLeft" state="frozen"/>
      <selection activeCell="G27" sqref="G27"/>
      <selection pane="bottomLeft" activeCell="K31" sqref="K31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25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35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43313</v>
      </c>
      <c r="B7" s="7" t="str">
        <f>CHOOSE(WEEKDAY(A7),"日曜日","月曜日","火曜日","水曜日","木曜日","金曜日","土曜日")</f>
        <v>水曜日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112"/>
      <c r="D9" s="18"/>
      <c r="E9" s="18"/>
      <c r="F9" s="18"/>
      <c r="G9" s="18"/>
      <c r="H9" s="18"/>
      <c r="I9" s="18"/>
      <c r="J9" s="18"/>
      <c r="K9" s="18"/>
      <c r="L9" s="18"/>
      <c r="M9" s="18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8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8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8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43314</v>
      </c>
      <c r="B16" s="7" t="str">
        <f>CHOOSE(WEEKDAY(A16),"日曜日","月曜日","火曜日","水曜日","木曜日","金曜日","土曜日")</f>
        <v>木曜日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43315</v>
      </c>
      <c r="B25" s="7" t="str">
        <f>CHOOSE(WEEKDAY(A25),"日曜日","月曜日","火曜日","水曜日","木曜日","金曜日","土曜日")</f>
        <v>金曜日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109"/>
      <c r="Q26" s="110"/>
    </row>
    <row r="27" spans="1:17" ht="12" customHeight="1" x14ac:dyDescent="0.15">
      <c r="A27" s="149" t="s">
        <v>13</v>
      </c>
      <c r="B27" s="150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7"/>
      <c r="P27" s="109"/>
      <c r="Q27" s="110"/>
    </row>
    <row r="28" spans="1:17" ht="12" customHeight="1" x14ac:dyDescent="0.15">
      <c r="A28" s="143" t="s">
        <v>14</v>
      </c>
      <c r="B28" s="14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7"/>
      <c r="P28" s="109"/>
      <c r="Q28" s="110"/>
    </row>
    <row r="29" spans="1:17" ht="12" customHeight="1" x14ac:dyDescent="0.15">
      <c r="A29" s="143" t="s">
        <v>9</v>
      </c>
      <c r="B29" s="14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7"/>
      <c r="P29" s="109"/>
      <c r="Q29" s="110"/>
    </row>
    <row r="30" spans="1:17" x14ac:dyDescent="0.15">
      <c r="A30" s="143" t="s">
        <v>18</v>
      </c>
      <c r="B30" s="144"/>
      <c r="C30" s="35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17"/>
      <c r="P30" s="109"/>
      <c r="Q30" s="110"/>
    </row>
    <row r="31" spans="1:17" x14ac:dyDescent="0.15">
      <c r="A31" s="143" t="s">
        <v>19</v>
      </c>
      <c r="B31" s="144"/>
      <c r="C31" s="35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17"/>
      <c r="P31" s="109"/>
      <c r="Q31" s="110"/>
    </row>
    <row r="32" spans="1:17" ht="12.75" thickBot="1" x14ac:dyDescent="0.2">
      <c r="A32" s="145" t="s">
        <v>20</v>
      </c>
      <c r="B32" s="146"/>
      <c r="C32" s="38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40"/>
      <c r="O32" s="22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43316</v>
      </c>
      <c r="B34" s="7" t="str">
        <f>CHOOSE(WEEKDAY(A34),"日曜日","月曜日","火曜日","水曜日","木曜日","金曜日","土曜日")</f>
        <v>土曜日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35"/>
      <c r="D38" s="36"/>
      <c r="E38" s="36"/>
      <c r="F38" s="36"/>
      <c r="G38" s="36"/>
      <c r="H38" s="36"/>
      <c r="I38" s="36"/>
      <c r="J38" s="36"/>
      <c r="K38" s="36"/>
      <c r="L38" s="108"/>
      <c r="M38" s="3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35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43317</v>
      </c>
      <c r="B43" s="7" t="str">
        <f>CHOOSE(WEEKDAY(A43),"日曜日","月曜日","火曜日","水曜日","木曜日","金曜日","土曜日")</f>
        <v>日曜日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43318</v>
      </c>
      <c r="B52" s="7" t="str">
        <f>CHOOSE(WEEKDAY(A52),"日曜日","月曜日","火曜日","水曜日","木曜日","金曜日","土曜日")</f>
        <v>月曜日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35"/>
      <c r="D57" s="36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35"/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38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43319</v>
      </c>
      <c r="B61" s="7" t="str">
        <f>CHOOSE(WEEKDAY(A61),"日曜日","月曜日","火曜日","水曜日","木曜日","金曜日","土曜日")</f>
        <v>火曜日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33"/>
      <c r="D62" s="34"/>
      <c r="E62" s="34"/>
      <c r="F62" s="13"/>
      <c r="G62" s="13"/>
      <c r="H62" s="13"/>
      <c r="I62" s="13"/>
      <c r="J62" s="13"/>
      <c r="K62" s="13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35"/>
      <c r="D63" s="36"/>
      <c r="E63" s="36"/>
      <c r="F63" s="16"/>
      <c r="G63" s="16"/>
      <c r="H63" s="16"/>
      <c r="I63" s="16"/>
      <c r="J63" s="16"/>
      <c r="K63" s="1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35"/>
      <c r="D64" s="36"/>
      <c r="E64" s="36"/>
      <c r="F64" s="16"/>
      <c r="G64" s="16"/>
      <c r="H64" s="16"/>
      <c r="I64" s="16"/>
      <c r="J64" s="16"/>
      <c r="K64" s="1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35"/>
      <c r="D65" s="36"/>
      <c r="E65" s="36"/>
      <c r="F65" s="16"/>
      <c r="G65" s="16"/>
      <c r="H65" s="16"/>
      <c r="I65" s="16"/>
      <c r="J65" s="16"/>
      <c r="K65" s="1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35"/>
      <c r="D66" s="36"/>
      <c r="E66" s="36"/>
      <c r="F66" s="16"/>
      <c r="G66" s="16"/>
      <c r="H66" s="16"/>
      <c r="I66" s="16"/>
      <c r="J66" s="16"/>
      <c r="K66" s="1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35"/>
      <c r="D67" s="36"/>
      <c r="E67" s="36"/>
      <c r="F67" s="16"/>
      <c r="G67" s="16"/>
      <c r="H67" s="16"/>
      <c r="I67" s="16"/>
      <c r="J67" s="16"/>
      <c r="K67" s="1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38"/>
      <c r="D68" s="39"/>
      <c r="E68" s="39"/>
      <c r="F68" s="20"/>
      <c r="G68" s="20"/>
      <c r="H68" s="20"/>
      <c r="I68" s="20"/>
      <c r="J68" s="20"/>
      <c r="K68" s="20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43320</v>
      </c>
      <c r="B70" s="90" t="str">
        <f>CHOOSE(WEEKDAY(A70),"日曜日","月曜日","火曜日","水曜日","木曜日","金曜日","土曜日")</f>
        <v>水曜日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33"/>
      <c r="D71" s="34"/>
      <c r="E71" s="34"/>
      <c r="F71" s="13"/>
      <c r="G71" s="13"/>
      <c r="H71" s="13"/>
      <c r="I71" s="13"/>
      <c r="J71" s="13"/>
      <c r="K71" s="13"/>
      <c r="L71" s="13"/>
      <c r="M71" s="34"/>
      <c r="N71" s="34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16"/>
      <c r="G73" s="16"/>
      <c r="H73" s="16"/>
      <c r="I73" s="16"/>
      <c r="J73" s="16"/>
      <c r="K73" s="16"/>
      <c r="L73" s="16"/>
      <c r="M73" s="36"/>
      <c r="N73" s="3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16"/>
      <c r="G74" s="16"/>
      <c r="H74" s="16"/>
      <c r="I74" s="16"/>
      <c r="J74" s="16"/>
      <c r="K74" s="16"/>
      <c r="L74" s="16"/>
      <c r="M74" s="36"/>
      <c r="N74" s="3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16"/>
      <c r="G75" s="16"/>
      <c r="H75" s="16"/>
      <c r="I75" s="16"/>
      <c r="J75" s="16"/>
      <c r="K75" s="16"/>
      <c r="L75" s="18"/>
      <c r="M75" s="37"/>
      <c r="N75" s="37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16"/>
      <c r="G76" s="16"/>
      <c r="H76" s="16"/>
      <c r="I76" s="16"/>
      <c r="J76" s="16"/>
      <c r="K76" s="16"/>
      <c r="L76" s="18"/>
      <c r="M76" s="37"/>
      <c r="N76" s="37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20"/>
      <c r="G77" s="20"/>
      <c r="H77" s="20"/>
      <c r="I77" s="20"/>
      <c r="J77" s="20"/>
      <c r="K77" s="20"/>
      <c r="L77" s="21"/>
      <c r="M77" s="40"/>
      <c r="N77" s="40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43321</v>
      </c>
      <c r="B79" s="7" t="str">
        <f>CHOOSE(WEEKDAY(A79),"日曜日","月曜日","火曜日","水曜日","木曜日","金曜日","土曜日")</f>
        <v>木曜日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43322</v>
      </c>
      <c r="B88" s="7" t="str">
        <f>CHOOSE(WEEKDAY(A88),"日曜日","月曜日","火曜日","水曜日","木曜日","金曜日","土曜日")</f>
        <v>金曜日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35"/>
      <c r="D93" s="36"/>
      <c r="E93" s="36"/>
      <c r="F93" s="36"/>
      <c r="G93" s="36"/>
      <c r="H93" s="36"/>
      <c r="I93" s="36"/>
      <c r="J93" s="36"/>
      <c r="K93" s="36"/>
      <c r="L93" s="37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35"/>
      <c r="D94" s="36"/>
      <c r="E94" s="36"/>
      <c r="F94" s="36"/>
      <c r="G94" s="36"/>
      <c r="H94" s="36"/>
      <c r="I94" s="36"/>
      <c r="J94" s="36"/>
      <c r="K94" s="36"/>
      <c r="L94" s="37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38"/>
      <c r="D95" s="39"/>
      <c r="E95" s="39"/>
      <c r="F95" s="39"/>
      <c r="G95" s="39"/>
      <c r="H95" s="39"/>
      <c r="I95" s="39"/>
      <c r="J95" s="39"/>
      <c r="K95" s="39"/>
      <c r="L95" s="40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43323</v>
      </c>
      <c r="B97" s="7" t="str">
        <f>CHOOSE(WEEKDAY(A97),"日曜日","月曜日","火曜日","水曜日","木曜日","金曜日","土曜日")</f>
        <v>土曜日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35"/>
      <c r="D102" s="36"/>
      <c r="E102" s="36"/>
      <c r="F102" s="36"/>
      <c r="G102" s="36"/>
      <c r="H102" s="36"/>
      <c r="I102" s="36"/>
      <c r="J102" s="36"/>
      <c r="K102" s="36"/>
      <c r="L102" s="37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35"/>
      <c r="D103" s="36"/>
      <c r="E103" s="36"/>
      <c r="F103" s="36"/>
      <c r="G103" s="36"/>
      <c r="H103" s="36"/>
      <c r="I103" s="36"/>
      <c r="J103" s="36"/>
      <c r="K103" s="36"/>
      <c r="L103" s="37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38"/>
      <c r="D104" s="39"/>
      <c r="E104" s="39"/>
      <c r="F104" s="39"/>
      <c r="G104" s="39"/>
      <c r="H104" s="39"/>
      <c r="I104" s="39"/>
      <c r="J104" s="39"/>
      <c r="K104" s="39"/>
      <c r="L104" s="40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43324</v>
      </c>
      <c r="B106" s="7" t="str">
        <f>CHOOSE(WEEKDAY(A106),"日曜日","月曜日","火曜日","水曜日","木曜日","金曜日","土曜日")</f>
        <v>日曜日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35"/>
      <c r="D111" s="36"/>
      <c r="E111" s="36"/>
      <c r="F111" s="36"/>
      <c r="G111" s="36"/>
      <c r="H111" s="36"/>
      <c r="I111" s="36"/>
      <c r="J111" s="36"/>
      <c r="K111" s="36"/>
      <c r="L111" s="37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35"/>
      <c r="D112" s="36"/>
      <c r="E112" s="36"/>
      <c r="F112" s="36"/>
      <c r="G112" s="36"/>
      <c r="H112" s="36"/>
      <c r="I112" s="36"/>
      <c r="J112" s="36"/>
      <c r="K112" s="36"/>
      <c r="L112" s="37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38"/>
      <c r="D113" s="39"/>
      <c r="E113" s="39"/>
      <c r="F113" s="39"/>
      <c r="G113" s="39"/>
      <c r="H113" s="39"/>
      <c r="I113" s="39"/>
      <c r="J113" s="39"/>
      <c r="K113" s="39"/>
      <c r="L113" s="40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43325</v>
      </c>
      <c r="B115" s="7" t="str">
        <f>CHOOSE(WEEKDAY(A115),"日曜日","月曜日","火曜日","水曜日","木曜日","金曜日","土曜日")</f>
        <v>月曜日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8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43326</v>
      </c>
      <c r="B124" s="7" t="str">
        <f>CHOOSE(WEEKDAY(A124),"日曜日","月曜日","火曜日","水曜日","木曜日","金曜日","土曜日")</f>
        <v>火曜日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35"/>
      <c r="D129" s="36"/>
      <c r="E129" s="36"/>
      <c r="F129" s="36"/>
      <c r="G129" s="36"/>
      <c r="H129" s="36"/>
      <c r="I129" s="36"/>
      <c r="J129" s="36"/>
      <c r="K129" s="36"/>
      <c r="L129" s="37"/>
      <c r="M129" s="37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35"/>
      <c r="D130" s="36"/>
      <c r="E130" s="36"/>
      <c r="F130" s="36"/>
      <c r="G130" s="36"/>
      <c r="H130" s="36"/>
      <c r="I130" s="36"/>
      <c r="J130" s="36"/>
      <c r="K130" s="36"/>
      <c r="L130" s="37"/>
      <c r="M130" s="37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38"/>
      <c r="D131" s="39"/>
      <c r="E131" s="39"/>
      <c r="F131" s="39"/>
      <c r="G131" s="39"/>
      <c r="H131" s="39"/>
      <c r="I131" s="39"/>
      <c r="J131" s="39"/>
      <c r="K131" s="39"/>
      <c r="L131" s="40"/>
      <c r="M131" s="40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43327</v>
      </c>
      <c r="B133" s="7" t="str">
        <f>CHOOSE(WEEKDAY(A133),"日曜日","月曜日","火曜日","水曜日","木曜日","金曜日","土曜日")</f>
        <v>水曜日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35"/>
      <c r="D138" s="36"/>
      <c r="E138" s="36"/>
      <c r="F138" s="36"/>
      <c r="G138" s="36"/>
      <c r="H138" s="36"/>
      <c r="I138" s="36"/>
      <c r="J138" s="36"/>
      <c r="K138" s="36"/>
      <c r="L138" s="37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35"/>
      <c r="D139" s="36"/>
      <c r="E139" s="36"/>
      <c r="F139" s="36"/>
      <c r="G139" s="36"/>
      <c r="H139" s="36"/>
      <c r="I139" s="36"/>
      <c r="J139" s="36"/>
      <c r="K139" s="36"/>
      <c r="L139" s="37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38"/>
      <c r="D140" s="39"/>
      <c r="E140" s="39"/>
      <c r="F140" s="39"/>
      <c r="G140" s="39"/>
      <c r="H140" s="39"/>
      <c r="I140" s="39"/>
      <c r="J140" s="39"/>
      <c r="K140" s="39"/>
      <c r="L140" s="40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43328</v>
      </c>
      <c r="B142" s="7" t="str">
        <f>CHOOSE(WEEKDAY(A142),"日曜日","月曜日","火曜日","水曜日","木曜日","金曜日","土曜日")</f>
        <v>木曜日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35"/>
      <c r="D147" s="36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35"/>
      <c r="D148" s="36"/>
      <c r="E148" s="36"/>
      <c r="F148" s="36"/>
      <c r="G148" s="36"/>
      <c r="H148" s="36"/>
      <c r="I148" s="36"/>
      <c r="J148" s="36"/>
      <c r="K148" s="36"/>
      <c r="L148" s="37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38"/>
      <c r="D149" s="39"/>
      <c r="E149" s="39"/>
      <c r="F149" s="39"/>
      <c r="G149" s="39"/>
      <c r="H149" s="39"/>
      <c r="I149" s="39"/>
      <c r="J149" s="39"/>
      <c r="K149" s="39"/>
      <c r="L149" s="40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43329</v>
      </c>
      <c r="B151" s="7" t="str">
        <f>CHOOSE(WEEKDAY(A151),"日曜日","月曜日","火曜日","水曜日","木曜日","金曜日","土曜日")</f>
        <v>金曜日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34"/>
      <c r="F152" s="13"/>
      <c r="G152" s="13"/>
      <c r="H152" s="13"/>
      <c r="I152" s="13"/>
      <c r="J152" s="13"/>
      <c r="K152" s="13"/>
      <c r="L152" s="34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36"/>
      <c r="F153" s="16"/>
      <c r="G153" s="16"/>
      <c r="H153" s="16"/>
      <c r="I153" s="16"/>
      <c r="J153" s="16"/>
      <c r="K153" s="16"/>
      <c r="L153" s="3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36"/>
      <c r="F156" s="36"/>
      <c r="G156" s="36"/>
      <c r="H156" s="36"/>
      <c r="I156" s="36"/>
      <c r="J156" s="36"/>
      <c r="K156" s="36"/>
      <c r="L156" s="37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36"/>
      <c r="F157" s="36"/>
      <c r="G157" s="36"/>
      <c r="H157" s="36"/>
      <c r="I157" s="36"/>
      <c r="J157" s="36"/>
      <c r="K157" s="36"/>
      <c r="L157" s="37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39"/>
      <c r="F158" s="39"/>
      <c r="G158" s="39"/>
      <c r="H158" s="39"/>
      <c r="I158" s="39"/>
      <c r="J158" s="39"/>
      <c r="K158" s="39"/>
      <c r="L158" s="40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43330</v>
      </c>
      <c r="B160" s="7" t="str">
        <f>CHOOSE(WEEKDAY(A160),"日曜日","月曜日","火曜日","水曜日","木曜日","金曜日","土曜日")</f>
        <v>土曜日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36"/>
      <c r="G165" s="36"/>
      <c r="H165" s="36"/>
      <c r="I165" s="36"/>
      <c r="J165" s="36"/>
      <c r="K165" s="3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36"/>
      <c r="G166" s="36"/>
      <c r="H166" s="36"/>
      <c r="I166" s="36"/>
      <c r="J166" s="36"/>
      <c r="K166" s="3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43331</v>
      </c>
      <c r="B169" s="7" t="str">
        <f>CHOOSE(WEEKDAY(A169),"日曜日","月曜日","火曜日","水曜日","木曜日","金曜日","土曜日")</f>
        <v>日曜日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124"/>
      <c r="D170" s="125"/>
      <c r="E170" s="125"/>
      <c r="F170" s="13"/>
      <c r="G170" s="13"/>
      <c r="H170" s="13"/>
      <c r="I170" s="13"/>
      <c r="J170" s="13"/>
      <c r="K170" s="13"/>
      <c r="L170" s="125"/>
      <c r="M170" s="125"/>
      <c r="N170" s="125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126"/>
      <c r="D171" s="127"/>
      <c r="E171" s="127"/>
      <c r="F171" s="16"/>
      <c r="G171" s="16"/>
      <c r="H171" s="16"/>
      <c r="I171" s="16"/>
      <c r="J171" s="16"/>
      <c r="K171" s="16"/>
      <c r="L171" s="127"/>
      <c r="M171" s="127"/>
      <c r="N171" s="127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126"/>
      <c r="D172" s="127"/>
      <c r="E172" s="127"/>
      <c r="F172" s="16"/>
      <c r="G172" s="16"/>
      <c r="H172" s="16"/>
      <c r="I172" s="16"/>
      <c r="J172" s="16"/>
      <c r="K172" s="16"/>
      <c r="L172" s="127"/>
      <c r="M172" s="127"/>
      <c r="N172" s="127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126"/>
      <c r="D173" s="127"/>
      <c r="E173" s="127"/>
      <c r="F173" s="16"/>
      <c r="G173" s="16"/>
      <c r="H173" s="16"/>
      <c r="I173" s="16"/>
      <c r="J173" s="16"/>
      <c r="K173" s="16"/>
      <c r="L173" s="127"/>
      <c r="M173" s="127"/>
      <c r="N173" s="127"/>
      <c r="O173" s="17"/>
      <c r="P173" s="109"/>
      <c r="Q173" s="110"/>
    </row>
    <row r="174" spans="1:17" x14ac:dyDescent="0.15">
      <c r="A174" s="143" t="s">
        <v>18</v>
      </c>
      <c r="B174" s="144"/>
      <c r="C174" s="126"/>
      <c r="D174" s="127"/>
      <c r="E174" s="127"/>
      <c r="F174" s="16"/>
      <c r="G174" s="16"/>
      <c r="H174" s="16"/>
      <c r="I174" s="16"/>
      <c r="J174" s="16"/>
      <c r="K174" s="16"/>
      <c r="L174" s="130"/>
      <c r="M174" s="130"/>
      <c r="N174" s="130"/>
      <c r="O174" s="17"/>
      <c r="P174" s="109"/>
      <c r="Q174" s="110"/>
    </row>
    <row r="175" spans="1:17" x14ac:dyDescent="0.15">
      <c r="A175" s="143" t="s">
        <v>19</v>
      </c>
      <c r="B175" s="144"/>
      <c r="C175" s="126"/>
      <c r="D175" s="127"/>
      <c r="E175" s="127"/>
      <c r="F175" s="16"/>
      <c r="G175" s="16"/>
      <c r="H175" s="16"/>
      <c r="I175" s="16"/>
      <c r="J175" s="16"/>
      <c r="K175" s="16"/>
      <c r="L175" s="130"/>
      <c r="M175" s="130"/>
      <c r="N175" s="130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128"/>
      <c r="D176" s="129"/>
      <c r="E176" s="129"/>
      <c r="F176" s="20"/>
      <c r="G176" s="20"/>
      <c r="H176" s="20"/>
      <c r="I176" s="20"/>
      <c r="J176" s="20"/>
      <c r="K176" s="20"/>
      <c r="L176" s="131"/>
      <c r="M176" s="131"/>
      <c r="N176" s="131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43332</v>
      </c>
      <c r="B178" s="77" t="str">
        <f>CHOOSE(WEEKDAY(A178),"日曜日","月曜日","火曜日","水曜日","木曜日","金曜日","土曜日")</f>
        <v>月曜日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55"/>
      <c r="D179" s="56"/>
      <c r="E179" s="56"/>
      <c r="F179" s="107"/>
      <c r="G179" s="115"/>
      <c r="H179" s="115"/>
      <c r="I179" s="115"/>
      <c r="J179" s="115"/>
      <c r="K179" s="115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57"/>
      <c r="D180" s="58"/>
      <c r="E180" s="58"/>
      <c r="F180" s="94"/>
      <c r="G180" s="116"/>
      <c r="H180" s="116"/>
      <c r="I180" s="116"/>
      <c r="J180" s="116"/>
      <c r="K180" s="116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57"/>
      <c r="D181" s="58"/>
      <c r="E181" s="58"/>
      <c r="F181" s="94"/>
      <c r="G181" s="116"/>
      <c r="H181" s="116"/>
      <c r="I181" s="116"/>
      <c r="J181" s="116"/>
      <c r="K181" s="116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57"/>
      <c r="D182" s="58"/>
      <c r="E182" s="58"/>
      <c r="F182" s="94"/>
      <c r="G182" s="116"/>
      <c r="H182" s="116"/>
      <c r="I182" s="116"/>
      <c r="J182" s="116"/>
      <c r="K182" s="116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57"/>
      <c r="D183" s="58"/>
      <c r="E183" s="58"/>
      <c r="F183" s="94"/>
      <c r="G183" s="116"/>
      <c r="H183" s="116"/>
      <c r="I183" s="116"/>
      <c r="J183" s="116"/>
      <c r="K183" s="116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57"/>
      <c r="D184" s="58"/>
      <c r="E184" s="58"/>
      <c r="F184" s="94"/>
      <c r="G184" s="116"/>
      <c r="H184" s="116"/>
      <c r="I184" s="116"/>
      <c r="J184" s="116"/>
      <c r="K184" s="116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59"/>
      <c r="D185" s="60"/>
      <c r="E185" s="60"/>
      <c r="F185" s="106"/>
      <c r="G185" s="117"/>
      <c r="H185" s="117"/>
      <c r="I185" s="117"/>
      <c r="J185" s="117"/>
      <c r="K185" s="117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43333</v>
      </c>
      <c r="B187" s="7" t="str">
        <f>CHOOSE(WEEKDAY(A187),"日曜日","月曜日","火曜日","水曜日","木曜日","金曜日","土曜日")</f>
        <v>火曜日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43334</v>
      </c>
      <c r="B196" s="7" t="str">
        <f>CHOOSE(WEEKDAY(A196),"日曜日","月曜日","火曜日","水曜日","木曜日","金曜日","土曜日")</f>
        <v>水曜日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35"/>
      <c r="D201" s="36"/>
      <c r="E201" s="36"/>
      <c r="F201" s="36"/>
      <c r="G201" s="36"/>
      <c r="H201" s="36"/>
      <c r="I201" s="36"/>
      <c r="J201" s="36"/>
      <c r="K201" s="3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35"/>
      <c r="D202" s="36"/>
      <c r="E202" s="36"/>
      <c r="F202" s="36"/>
      <c r="G202" s="36"/>
      <c r="H202" s="36"/>
      <c r="I202" s="36"/>
      <c r="J202" s="36"/>
      <c r="K202" s="3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38"/>
      <c r="D203" s="39"/>
      <c r="E203" s="39"/>
      <c r="F203" s="39"/>
      <c r="G203" s="39"/>
      <c r="H203" s="39"/>
      <c r="I203" s="39"/>
      <c r="J203" s="39"/>
      <c r="K203" s="39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43335</v>
      </c>
      <c r="B205" s="7" t="str">
        <f>CHOOSE(WEEKDAY(A205),"日曜日","月曜日","火曜日","水曜日","木曜日","金曜日","土曜日")</f>
        <v>木曜日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43336</v>
      </c>
      <c r="B214" s="7" t="str">
        <f>CHOOSE(WEEKDAY(A214),"日曜日","月曜日","火曜日","水曜日","木曜日","金曜日","土曜日")</f>
        <v>金曜日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12"/>
      <c r="D215" s="13"/>
      <c r="E215" s="13"/>
      <c r="F215" s="13"/>
      <c r="G215" s="13"/>
      <c r="H215" s="13"/>
      <c r="I215" s="13"/>
      <c r="J215" s="13"/>
      <c r="K215" s="13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15"/>
      <c r="D216" s="16"/>
      <c r="E216" s="16"/>
      <c r="F216" s="16"/>
      <c r="G216" s="16"/>
      <c r="H216" s="16"/>
      <c r="I216" s="16"/>
      <c r="J216" s="16"/>
      <c r="K216" s="1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15"/>
      <c r="D217" s="16"/>
      <c r="E217" s="16"/>
      <c r="F217" s="16"/>
      <c r="G217" s="16"/>
      <c r="H217" s="16"/>
      <c r="I217" s="16"/>
      <c r="J217" s="16"/>
      <c r="K217" s="1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15"/>
      <c r="D218" s="16"/>
      <c r="E218" s="16"/>
      <c r="F218" s="16"/>
      <c r="G218" s="16"/>
      <c r="H218" s="16"/>
      <c r="I218" s="16"/>
      <c r="J218" s="16"/>
      <c r="K218" s="1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15"/>
      <c r="D219" s="16"/>
      <c r="E219" s="16"/>
      <c r="F219" s="16"/>
      <c r="G219" s="16"/>
      <c r="H219" s="16"/>
      <c r="I219" s="16"/>
      <c r="J219" s="16"/>
      <c r="K219" s="1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15"/>
      <c r="D220" s="16"/>
      <c r="E220" s="16"/>
      <c r="F220" s="16"/>
      <c r="G220" s="16"/>
      <c r="H220" s="16"/>
      <c r="I220" s="16"/>
      <c r="J220" s="16"/>
      <c r="K220" s="1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19"/>
      <c r="D221" s="20"/>
      <c r="E221" s="20"/>
      <c r="F221" s="20"/>
      <c r="G221" s="20"/>
      <c r="H221" s="20"/>
      <c r="I221" s="20"/>
      <c r="J221" s="20"/>
      <c r="K221" s="20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43337</v>
      </c>
      <c r="B223" s="7" t="str">
        <f>CHOOSE(WEEKDAY(A223),"日曜日","月曜日","火曜日","水曜日","木曜日","金曜日","土曜日")</f>
        <v>土曜日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33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35"/>
      <c r="D228" s="36"/>
      <c r="E228" s="36"/>
      <c r="F228" s="36"/>
      <c r="G228" s="36"/>
      <c r="H228" s="36"/>
      <c r="I228" s="36"/>
      <c r="J228" s="36"/>
      <c r="K228" s="36"/>
      <c r="L228" s="37"/>
      <c r="M228" s="37"/>
      <c r="N228" s="37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35"/>
      <c r="D229" s="36"/>
      <c r="E229" s="36"/>
      <c r="F229" s="36"/>
      <c r="G229" s="36"/>
      <c r="H229" s="36"/>
      <c r="I229" s="36"/>
      <c r="J229" s="36"/>
      <c r="K229" s="36"/>
      <c r="L229" s="37"/>
      <c r="M229" s="37"/>
      <c r="N229" s="37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38"/>
      <c r="D230" s="39"/>
      <c r="E230" s="39"/>
      <c r="F230" s="39"/>
      <c r="G230" s="39"/>
      <c r="H230" s="39"/>
      <c r="I230" s="39"/>
      <c r="J230" s="39"/>
      <c r="K230" s="39"/>
      <c r="L230" s="40"/>
      <c r="M230" s="40"/>
      <c r="N230" s="40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43338</v>
      </c>
      <c r="B232" s="7" t="str">
        <f>CHOOSE(WEEKDAY(A232),"日曜日","月曜日","火曜日","水曜日","木曜日","金曜日","土曜日")</f>
        <v>日曜日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7"/>
      <c r="P236" s="109"/>
      <c r="Q236" s="110"/>
    </row>
    <row r="237" spans="1:17" x14ac:dyDescent="0.15">
      <c r="A237" s="143" t="s">
        <v>18</v>
      </c>
      <c r="B237" s="144"/>
      <c r="C237" s="126"/>
      <c r="D237" s="127"/>
      <c r="E237" s="127"/>
      <c r="F237" s="127"/>
      <c r="G237" s="127"/>
      <c r="H237" s="127"/>
      <c r="I237" s="127"/>
      <c r="J237" s="127"/>
      <c r="K237" s="127"/>
      <c r="L237" s="130"/>
      <c r="M237" s="130"/>
      <c r="N237" s="130"/>
      <c r="O237" s="17"/>
      <c r="P237" s="109"/>
      <c r="Q237" s="110"/>
    </row>
    <row r="238" spans="1:17" x14ac:dyDescent="0.15">
      <c r="A238" s="143" t="s">
        <v>19</v>
      </c>
      <c r="B238" s="144"/>
      <c r="C238" s="126"/>
      <c r="D238" s="127"/>
      <c r="E238" s="127"/>
      <c r="F238" s="127"/>
      <c r="G238" s="127"/>
      <c r="H238" s="127"/>
      <c r="I238" s="127"/>
      <c r="J238" s="127"/>
      <c r="K238" s="127"/>
      <c r="L238" s="130"/>
      <c r="M238" s="130"/>
      <c r="N238" s="130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28"/>
      <c r="D239" s="129"/>
      <c r="E239" s="129"/>
      <c r="F239" s="129"/>
      <c r="G239" s="129"/>
      <c r="H239" s="129"/>
      <c r="I239" s="129"/>
      <c r="J239" s="129"/>
      <c r="K239" s="129"/>
      <c r="L239" s="131"/>
      <c r="M239" s="131"/>
      <c r="N239" s="131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43339</v>
      </c>
      <c r="B241" s="7" t="str">
        <f>CHOOSE(WEEKDAY(A241),"日曜日","月曜日","火曜日","水曜日","木曜日","金曜日","土曜日")</f>
        <v>月曜日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7"/>
      <c r="P245" s="109"/>
      <c r="Q245" s="110"/>
    </row>
    <row r="246" spans="1:17" x14ac:dyDescent="0.15">
      <c r="A246" s="143" t="s">
        <v>18</v>
      </c>
      <c r="B246" s="144"/>
      <c r="C246" s="35"/>
      <c r="D246" s="36"/>
      <c r="E246" s="36"/>
      <c r="F246" s="36"/>
      <c r="G246" s="36"/>
      <c r="H246" s="36"/>
      <c r="I246" s="36"/>
      <c r="J246" s="36"/>
      <c r="K246" s="36"/>
      <c r="L246" s="37"/>
      <c r="M246" s="37"/>
      <c r="N246" s="37"/>
      <c r="O246" s="17"/>
      <c r="P246" s="109"/>
      <c r="Q246" s="110"/>
    </row>
    <row r="247" spans="1:17" x14ac:dyDescent="0.15">
      <c r="A247" s="143" t="s">
        <v>19</v>
      </c>
      <c r="B247" s="144"/>
      <c r="C247" s="35"/>
      <c r="D247" s="36"/>
      <c r="E247" s="36"/>
      <c r="F247" s="36"/>
      <c r="G247" s="36"/>
      <c r="H247" s="36"/>
      <c r="I247" s="36"/>
      <c r="J247" s="36"/>
      <c r="K247" s="36"/>
      <c r="L247" s="37"/>
      <c r="M247" s="37"/>
      <c r="N247" s="37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38"/>
      <c r="D248" s="39"/>
      <c r="E248" s="39"/>
      <c r="F248" s="39"/>
      <c r="G248" s="39"/>
      <c r="H248" s="39"/>
      <c r="I248" s="39"/>
      <c r="J248" s="39"/>
      <c r="K248" s="39"/>
      <c r="L248" s="40"/>
      <c r="M248" s="40"/>
      <c r="N248" s="40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43340</v>
      </c>
      <c r="B250" s="7" t="str">
        <f>CHOOSE(WEEKDAY(A250),"日曜日","月曜日","火曜日","水曜日","木曜日","金曜日","土曜日")</f>
        <v>火曜日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61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3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43341</v>
      </c>
      <c r="B259" s="7" t="str">
        <f>CHOOSE(WEEKDAY(A259),"日曜日","月曜日","火曜日","水曜日","木曜日","金曜日","土曜日")</f>
        <v>水曜日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61"/>
      <c r="D260" s="25"/>
      <c r="E260" s="25"/>
      <c r="F260" s="56"/>
      <c r="G260" s="56"/>
      <c r="H260" s="56"/>
      <c r="I260" s="56"/>
      <c r="J260" s="56"/>
      <c r="K260" s="56"/>
      <c r="L260" s="56"/>
      <c r="M260" s="25"/>
      <c r="N260" s="25"/>
      <c r="O260" s="26"/>
    </row>
    <row r="261" spans="1:17" x14ac:dyDescent="0.15">
      <c r="A261" s="149" t="s">
        <v>13</v>
      </c>
      <c r="B261" s="150"/>
      <c r="C261" s="29"/>
      <c r="D261" s="27"/>
      <c r="E261" s="27"/>
      <c r="F261" s="58"/>
      <c r="G261" s="58"/>
      <c r="H261" s="58"/>
      <c r="I261" s="58"/>
      <c r="J261" s="58"/>
      <c r="K261" s="58"/>
      <c r="L261" s="58"/>
      <c r="M261" s="27"/>
      <c r="N261" s="27"/>
      <c r="O261" s="28"/>
    </row>
    <row r="262" spans="1:17" x14ac:dyDescent="0.15">
      <c r="A262" s="143" t="s">
        <v>14</v>
      </c>
      <c r="B262" s="144"/>
      <c r="C262" s="29"/>
      <c r="D262" s="27"/>
      <c r="E262" s="27"/>
      <c r="F262" s="58"/>
      <c r="G262" s="58"/>
      <c r="H262" s="58"/>
      <c r="I262" s="58"/>
      <c r="J262" s="58"/>
      <c r="K262" s="58"/>
      <c r="L262" s="58"/>
      <c r="M262" s="27"/>
      <c r="N262" s="27"/>
      <c r="O262" s="28"/>
    </row>
    <row r="263" spans="1:17" x14ac:dyDescent="0.15">
      <c r="A263" s="143" t="s">
        <v>9</v>
      </c>
      <c r="B263" s="144"/>
      <c r="C263" s="29"/>
      <c r="D263" s="27"/>
      <c r="E263" s="27"/>
      <c r="F263" s="58"/>
      <c r="G263" s="58"/>
      <c r="H263" s="58"/>
      <c r="I263" s="58"/>
      <c r="J263" s="58"/>
      <c r="K263" s="58"/>
      <c r="L263" s="58"/>
      <c r="M263" s="27"/>
      <c r="N263" s="27"/>
      <c r="O263" s="28"/>
    </row>
    <row r="264" spans="1:17" x14ac:dyDescent="0.15">
      <c r="A264" s="143" t="s">
        <v>18</v>
      </c>
      <c r="B264" s="144"/>
      <c r="C264" s="29"/>
      <c r="D264" s="27"/>
      <c r="E264" s="27"/>
      <c r="F264" s="58"/>
      <c r="G264" s="58"/>
      <c r="H264" s="58"/>
      <c r="I264" s="58"/>
      <c r="J264" s="58"/>
      <c r="K264" s="58"/>
      <c r="L264" s="58"/>
      <c r="M264" s="27"/>
      <c r="N264" s="27"/>
      <c r="O264" s="28"/>
    </row>
    <row r="265" spans="1:17" x14ac:dyDescent="0.15">
      <c r="A265" s="143" t="s">
        <v>19</v>
      </c>
      <c r="B265" s="144"/>
      <c r="C265" s="29"/>
      <c r="D265" s="27"/>
      <c r="E265" s="27"/>
      <c r="F265" s="58"/>
      <c r="G265" s="58"/>
      <c r="H265" s="58"/>
      <c r="I265" s="58"/>
      <c r="J265" s="58"/>
      <c r="K265" s="58"/>
      <c r="L265" s="58"/>
      <c r="M265" s="27"/>
      <c r="N265" s="27"/>
      <c r="O265" s="28"/>
    </row>
    <row r="266" spans="1:17" ht="12.75" thickBot="1" x14ac:dyDescent="0.2">
      <c r="A266" s="145" t="s">
        <v>20</v>
      </c>
      <c r="B266" s="146"/>
      <c r="C266" s="30"/>
      <c r="D266" s="31"/>
      <c r="E266" s="31"/>
      <c r="F266" s="60"/>
      <c r="G266" s="60"/>
      <c r="H266" s="60"/>
      <c r="I266" s="60"/>
      <c r="J266" s="60"/>
      <c r="K266" s="60"/>
      <c r="L266" s="60"/>
      <c r="M266" s="31"/>
      <c r="N266" s="31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43342</v>
      </c>
      <c r="B268" s="7" t="str">
        <f>CHOOSE(WEEKDAY(A268),"日曜日","月曜日","火曜日","水曜日","木曜日","金曜日","土曜日")</f>
        <v>木曜日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12"/>
      <c r="D269" s="13"/>
      <c r="E269" s="13"/>
      <c r="F269" s="13"/>
      <c r="G269" s="13"/>
      <c r="H269" s="13"/>
      <c r="I269" s="13"/>
      <c r="J269" s="13"/>
      <c r="K269" s="13"/>
      <c r="L269" s="34"/>
      <c r="M269" s="34"/>
      <c r="N269" s="34"/>
      <c r="O269" s="14"/>
      <c r="P269" s="109"/>
    </row>
    <row r="270" spans="1:17" x14ac:dyDescent="0.15">
      <c r="A270" s="149" t="s">
        <v>13</v>
      </c>
      <c r="B270" s="150"/>
      <c r="C270" s="15"/>
      <c r="D270" s="16"/>
      <c r="E270" s="16"/>
      <c r="F270" s="16"/>
      <c r="G270" s="16"/>
      <c r="H270" s="16"/>
      <c r="I270" s="16"/>
      <c r="J270" s="16"/>
      <c r="K270" s="16"/>
      <c r="L270" s="36"/>
      <c r="M270" s="36"/>
      <c r="N270" s="36"/>
      <c r="O270" s="17"/>
      <c r="P270" s="109"/>
    </row>
    <row r="271" spans="1:17" x14ac:dyDescent="0.15">
      <c r="A271" s="143" t="s">
        <v>14</v>
      </c>
      <c r="B271" s="144"/>
      <c r="C271" s="15"/>
      <c r="D271" s="16"/>
      <c r="E271" s="16"/>
      <c r="F271" s="16"/>
      <c r="G271" s="16"/>
      <c r="H271" s="16"/>
      <c r="I271" s="16"/>
      <c r="J271" s="16"/>
      <c r="K271" s="16"/>
      <c r="L271" s="36"/>
      <c r="M271" s="36"/>
      <c r="N271" s="36"/>
      <c r="O271" s="17"/>
      <c r="P271" s="109"/>
    </row>
    <row r="272" spans="1:17" x14ac:dyDescent="0.15">
      <c r="A272" s="143" t="s">
        <v>9</v>
      </c>
      <c r="B272" s="144"/>
      <c r="C272" s="15"/>
      <c r="D272" s="16"/>
      <c r="E272" s="16"/>
      <c r="F272" s="16"/>
      <c r="G272" s="16"/>
      <c r="H272" s="16"/>
      <c r="I272" s="16"/>
      <c r="J272" s="16"/>
      <c r="K272" s="16"/>
      <c r="L272" s="36"/>
      <c r="M272" s="36"/>
      <c r="N272" s="36"/>
      <c r="O272" s="17"/>
      <c r="P272" s="109"/>
    </row>
    <row r="273" spans="1:16" x14ac:dyDescent="0.15">
      <c r="A273" s="143" t="s">
        <v>18</v>
      </c>
      <c r="B273" s="144"/>
      <c r="C273" s="15"/>
      <c r="D273" s="16"/>
      <c r="E273" s="16"/>
      <c r="F273" s="16"/>
      <c r="G273" s="16"/>
      <c r="H273" s="16"/>
      <c r="I273" s="16"/>
      <c r="J273" s="16"/>
      <c r="K273" s="16"/>
      <c r="L273" s="37"/>
      <c r="M273" s="37"/>
      <c r="N273" s="37"/>
      <c r="O273" s="17"/>
      <c r="P273" s="109"/>
    </row>
    <row r="274" spans="1:16" x14ac:dyDescent="0.15">
      <c r="A274" s="143" t="s">
        <v>19</v>
      </c>
      <c r="B274" s="144"/>
      <c r="C274" s="15"/>
      <c r="D274" s="16"/>
      <c r="E274" s="16"/>
      <c r="F274" s="16"/>
      <c r="G274" s="16"/>
      <c r="H274" s="16"/>
      <c r="I274" s="16"/>
      <c r="J274" s="16"/>
      <c r="K274" s="16"/>
      <c r="L274" s="37"/>
      <c r="M274" s="37"/>
      <c r="N274" s="37"/>
      <c r="O274" s="17"/>
      <c r="P274" s="109"/>
    </row>
    <row r="275" spans="1:16" ht="12.75" thickBot="1" x14ac:dyDescent="0.2">
      <c r="A275" s="145" t="s">
        <v>20</v>
      </c>
      <c r="B275" s="146"/>
      <c r="C275" s="19"/>
      <c r="D275" s="20"/>
      <c r="E275" s="20"/>
      <c r="F275" s="20"/>
      <c r="G275" s="20"/>
      <c r="H275" s="20"/>
      <c r="I275" s="20"/>
      <c r="J275" s="20"/>
      <c r="K275" s="20"/>
      <c r="L275" s="40"/>
      <c r="M275" s="40"/>
      <c r="N275" s="40"/>
      <c r="O275" s="22"/>
      <c r="P275" s="109"/>
    </row>
    <row r="276" spans="1:16" ht="12.75" thickBot="1" x14ac:dyDescent="0.2">
      <c r="B276" s="113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9"/>
    </row>
    <row r="277" spans="1:16" ht="12.75" thickBot="1" x14ac:dyDescent="0.2">
      <c r="A277" s="6">
        <f>A268+1</f>
        <v>43343</v>
      </c>
      <c r="B277" s="7" t="str">
        <f>CHOOSE(WEEKDAY(A277),"日曜日","月曜日","火曜日","水曜日","木曜日","金曜日","土曜日")</f>
        <v>金曜日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33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14"/>
      <c r="P278" s="109"/>
    </row>
    <row r="279" spans="1:16" x14ac:dyDescent="0.15">
      <c r="A279" s="149" t="s">
        <v>13</v>
      </c>
      <c r="B279" s="150"/>
      <c r="C279" s="3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17"/>
      <c r="P279" s="109"/>
    </row>
    <row r="280" spans="1:16" x14ac:dyDescent="0.15">
      <c r="A280" s="143" t="s">
        <v>14</v>
      </c>
      <c r="B280" s="144"/>
      <c r="C280" s="3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17"/>
      <c r="P280" s="109"/>
    </row>
    <row r="281" spans="1:16" x14ac:dyDescent="0.15">
      <c r="A281" s="143" t="s">
        <v>9</v>
      </c>
      <c r="B281" s="144"/>
      <c r="C281" s="35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17"/>
      <c r="P281" s="109"/>
    </row>
    <row r="282" spans="1:16" x14ac:dyDescent="0.15">
      <c r="A282" s="143" t="s">
        <v>18</v>
      </c>
      <c r="B282" s="144"/>
      <c r="C282" s="35"/>
      <c r="D282" s="36"/>
      <c r="E282" s="36"/>
      <c r="F282" s="36"/>
      <c r="G282" s="36"/>
      <c r="H282" s="36"/>
      <c r="I282" s="36"/>
      <c r="J282" s="36"/>
      <c r="K282" s="36"/>
      <c r="L282" s="37"/>
      <c r="M282" s="37"/>
      <c r="N282" s="37"/>
      <c r="O282" s="17"/>
      <c r="P282" s="109"/>
    </row>
    <row r="283" spans="1:16" x14ac:dyDescent="0.15">
      <c r="A283" s="143" t="s">
        <v>19</v>
      </c>
      <c r="B283" s="144"/>
      <c r="C283" s="126"/>
      <c r="D283" s="127"/>
      <c r="E283" s="127"/>
      <c r="F283" s="127"/>
      <c r="G283" s="127"/>
      <c r="H283" s="127"/>
      <c r="I283" s="127"/>
      <c r="J283" s="127"/>
      <c r="K283" s="127"/>
      <c r="L283" s="130"/>
      <c r="M283" s="130"/>
      <c r="N283" s="130"/>
      <c r="O283" s="17"/>
      <c r="P283" s="109"/>
    </row>
    <row r="284" spans="1:16" ht="12.75" thickBot="1" x14ac:dyDescent="0.2">
      <c r="A284" s="145" t="s">
        <v>20</v>
      </c>
      <c r="B284" s="146"/>
      <c r="C284" s="128"/>
      <c r="D284" s="129"/>
      <c r="E284" s="129"/>
      <c r="F284" s="129"/>
      <c r="G284" s="129"/>
      <c r="H284" s="129"/>
      <c r="I284" s="129"/>
      <c r="J284" s="129"/>
      <c r="K284" s="129"/>
      <c r="L284" s="131"/>
      <c r="M284" s="131"/>
      <c r="N284" s="131"/>
      <c r="O284" s="22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  <row r="288" spans="1:16" x14ac:dyDescent="0.15">
      <c r="B288" s="113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09"/>
    </row>
    <row r="289" spans="2:16" x14ac:dyDescent="0.15">
      <c r="B289" s="113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09"/>
    </row>
    <row r="290" spans="2:16" x14ac:dyDescent="0.15">
      <c r="B290" s="113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09"/>
    </row>
    <row r="291" spans="2:16" x14ac:dyDescent="0.15">
      <c r="B291" s="113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09"/>
    </row>
    <row r="292" spans="2:16" x14ac:dyDescent="0.15">
      <c r="B292" s="113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09"/>
    </row>
  </sheetData>
  <sheetProtection formatCells="0" formatColumns="0" formatRows="0" insertHyperlinks="0"/>
  <mergeCells count="264"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</mergeCells>
  <phoneticPr fontId="8"/>
  <conditionalFormatting sqref="B7 B16 B25 B34 B43 B52 B61 B70 B79 B88 B97 B106 B115 B124 B133 B142 B151 B160 B169 B178 B187 B196 B205 B214 B223 B232 B241">
    <cfRule type="cellIs" dxfId="287" priority="17" stopIfTrue="1" operator="equal">
      <formula>"日曜日"</formula>
    </cfRule>
    <cfRule type="cellIs" dxfId="286" priority="18" stopIfTrue="1" operator="equal">
      <formula>"土曜日"</formula>
    </cfRule>
  </conditionalFormatting>
  <conditionalFormatting sqref="C8:O14">
    <cfRule type="expression" dxfId="285" priority="19" stopIfTrue="1">
      <formula>$B$7="日曜日"</formula>
    </cfRule>
    <cfRule type="expression" dxfId="284" priority="20" stopIfTrue="1">
      <formula>$B$7="土曜日"</formula>
    </cfRule>
  </conditionalFormatting>
  <conditionalFormatting sqref="C17:O23">
    <cfRule type="expression" dxfId="283" priority="21" stopIfTrue="1">
      <formula>$B$16="日曜日"</formula>
    </cfRule>
    <cfRule type="expression" dxfId="282" priority="22" stopIfTrue="1">
      <formula>$B$16="土曜日"</formula>
    </cfRule>
  </conditionalFormatting>
  <conditionalFormatting sqref="C26:O32">
    <cfRule type="expression" dxfId="281" priority="23" stopIfTrue="1">
      <formula>$B$25="日曜日"</formula>
    </cfRule>
    <cfRule type="expression" dxfId="280" priority="24" stopIfTrue="1">
      <formula>$B$25="土曜日"</formula>
    </cfRule>
  </conditionalFormatting>
  <conditionalFormatting sqref="C35:O41">
    <cfRule type="expression" dxfId="279" priority="25" stopIfTrue="1">
      <formula>$B$34="日曜日"</formula>
    </cfRule>
    <cfRule type="expression" dxfId="278" priority="26" stopIfTrue="1">
      <formula>$B$34="土曜日"</formula>
    </cfRule>
  </conditionalFormatting>
  <conditionalFormatting sqref="C44:O50">
    <cfRule type="expression" dxfId="277" priority="27" stopIfTrue="1">
      <formula>$B$43="日曜日"</formula>
    </cfRule>
    <cfRule type="expression" dxfId="276" priority="28" stopIfTrue="1">
      <formula>$B$43="土曜日"</formula>
    </cfRule>
  </conditionalFormatting>
  <conditionalFormatting sqref="C53:O59">
    <cfRule type="expression" dxfId="275" priority="29" stopIfTrue="1">
      <formula>$B$52="日曜日"</formula>
    </cfRule>
    <cfRule type="expression" dxfId="274" priority="30" stopIfTrue="1">
      <formula>$B$52="土曜日"</formula>
    </cfRule>
  </conditionalFormatting>
  <conditionalFormatting sqref="C62:O68">
    <cfRule type="expression" dxfId="273" priority="31" stopIfTrue="1">
      <formula>$B$61="日曜日"</formula>
    </cfRule>
    <cfRule type="expression" dxfId="272" priority="32" stopIfTrue="1">
      <formula>$B$61="土曜日"</formula>
    </cfRule>
  </conditionalFormatting>
  <conditionalFormatting sqref="C71:O77">
    <cfRule type="expression" dxfId="271" priority="33" stopIfTrue="1">
      <formula>$B$70="日曜日"</formula>
    </cfRule>
    <cfRule type="expression" dxfId="270" priority="34" stopIfTrue="1">
      <formula>$B$70="土曜日"</formula>
    </cfRule>
  </conditionalFormatting>
  <conditionalFormatting sqref="C80:O86">
    <cfRule type="expression" dxfId="269" priority="35" stopIfTrue="1">
      <formula>$B$79="日曜日"</formula>
    </cfRule>
    <cfRule type="expression" dxfId="268" priority="36" stopIfTrue="1">
      <formula>$B$79="土曜日"</formula>
    </cfRule>
  </conditionalFormatting>
  <conditionalFormatting sqref="C89:O95">
    <cfRule type="expression" dxfId="267" priority="37" stopIfTrue="1">
      <formula>$B$88="日曜日"</formula>
    </cfRule>
    <cfRule type="expression" dxfId="266" priority="38" stopIfTrue="1">
      <formula>$B$88="土曜日"</formula>
    </cfRule>
  </conditionalFormatting>
  <conditionalFormatting sqref="C98:O104">
    <cfRule type="expression" dxfId="265" priority="39" stopIfTrue="1">
      <formula>$B$97="日曜日"</formula>
    </cfRule>
    <cfRule type="expression" dxfId="264" priority="40" stopIfTrue="1">
      <formula>$B$97="土曜日"</formula>
    </cfRule>
  </conditionalFormatting>
  <conditionalFormatting sqref="C107:O113">
    <cfRule type="expression" dxfId="263" priority="41" stopIfTrue="1">
      <formula>$B$106="日曜日"</formula>
    </cfRule>
    <cfRule type="expression" dxfId="262" priority="42" stopIfTrue="1">
      <formula>$B$106="土曜日"</formula>
    </cfRule>
  </conditionalFormatting>
  <conditionalFormatting sqref="C116:O122">
    <cfRule type="expression" dxfId="261" priority="43" stopIfTrue="1">
      <formula>$B$115="日曜日"</formula>
    </cfRule>
    <cfRule type="expression" dxfId="260" priority="44" stopIfTrue="1">
      <formula>$B$115="土曜日"</formula>
    </cfRule>
  </conditionalFormatting>
  <conditionalFormatting sqref="C125:O131">
    <cfRule type="expression" dxfId="259" priority="45" stopIfTrue="1">
      <formula>$B$124="日曜日"</formula>
    </cfRule>
    <cfRule type="expression" dxfId="258" priority="46" stopIfTrue="1">
      <formula>$B$124="土曜日"</formula>
    </cfRule>
  </conditionalFormatting>
  <conditionalFormatting sqref="C134:O140">
    <cfRule type="expression" dxfId="257" priority="47" stopIfTrue="1">
      <formula>$B$133="日曜日"</formula>
    </cfRule>
    <cfRule type="expression" dxfId="256" priority="48" stopIfTrue="1">
      <formula>$B$133="土曜日"</formula>
    </cfRule>
  </conditionalFormatting>
  <conditionalFormatting sqref="C143:O149">
    <cfRule type="expression" dxfId="255" priority="49" stopIfTrue="1">
      <formula>$B$142="日曜日"</formula>
    </cfRule>
    <cfRule type="expression" dxfId="254" priority="50" stopIfTrue="1">
      <formula>$B$142="土曜日"</formula>
    </cfRule>
  </conditionalFormatting>
  <conditionalFormatting sqref="C152:O158">
    <cfRule type="expression" dxfId="253" priority="51" stopIfTrue="1">
      <formula>$B$151="日曜日"</formula>
    </cfRule>
    <cfRule type="expression" dxfId="252" priority="52" stopIfTrue="1">
      <formula>$B$151="土曜日"</formula>
    </cfRule>
  </conditionalFormatting>
  <conditionalFormatting sqref="C161:O167">
    <cfRule type="expression" dxfId="251" priority="53" stopIfTrue="1">
      <formula>$B$160="日曜日"</formula>
    </cfRule>
    <cfRule type="expression" dxfId="250" priority="54" stopIfTrue="1">
      <formula>$B$160="土曜日"</formula>
    </cfRule>
  </conditionalFormatting>
  <conditionalFormatting sqref="C170:O176">
    <cfRule type="expression" dxfId="249" priority="55" stopIfTrue="1">
      <formula>$B$169="日曜日"</formula>
    </cfRule>
    <cfRule type="expression" dxfId="248" priority="56" stopIfTrue="1">
      <formula>$B$169="土曜日"</formula>
    </cfRule>
  </conditionalFormatting>
  <conditionalFormatting sqref="C179:O185">
    <cfRule type="expression" dxfId="247" priority="57" stopIfTrue="1">
      <formula>$B$178="日曜日"</formula>
    </cfRule>
    <cfRule type="expression" dxfId="246" priority="58" stopIfTrue="1">
      <formula>$B$178="土曜日"</formula>
    </cfRule>
  </conditionalFormatting>
  <conditionalFormatting sqref="C188:O194">
    <cfRule type="expression" dxfId="245" priority="59" stopIfTrue="1">
      <formula>$B$187="日曜日"</formula>
    </cfRule>
    <cfRule type="expression" dxfId="244" priority="60" stopIfTrue="1">
      <formula>$B$187="土曜日"</formula>
    </cfRule>
  </conditionalFormatting>
  <conditionalFormatting sqref="C197:O203">
    <cfRule type="expression" dxfId="243" priority="61" stopIfTrue="1">
      <formula>$B$196="日曜日"</formula>
    </cfRule>
    <cfRule type="expression" dxfId="242" priority="62" stopIfTrue="1">
      <formula>$B$196="土曜日"</formula>
    </cfRule>
  </conditionalFormatting>
  <conditionalFormatting sqref="C206:O212">
    <cfRule type="expression" dxfId="241" priority="63" stopIfTrue="1">
      <formula>$B$205="日曜日"</formula>
    </cfRule>
    <cfRule type="expression" dxfId="240" priority="64" stopIfTrue="1">
      <formula>$B$205="土曜日"</formula>
    </cfRule>
  </conditionalFormatting>
  <conditionalFormatting sqref="C215:O221">
    <cfRule type="expression" dxfId="239" priority="65" stopIfTrue="1">
      <formula>$B$214="日曜日"</formula>
    </cfRule>
    <cfRule type="expression" dxfId="238" priority="66" stopIfTrue="1">
      <formula>$B$214="土曜日"</formula>
    </cfRule>
  </conditionalFormatting>
  <conditionalFormatting sqref="C224:O230">
    <cfRule type="expression" dxfId="237" priority="67" stopIfTrue="1">
      <formula>$B$223="日曜日"</formula>
    </cfRule>
    <cfRule type="expression" dxfId="236" priority="68" stopIfTrue="1">
      <formula>$B$223="土曜日"</formula>
    </cfRule>
  </conditionalFormatting>
  <conditionalFormatting sqref="C233:O239">
    <cfRule type="expression" dxfId="235" priority="69" stopIfTrue="1">
      <formula>$B$232="日曜日"</formula>
    </cfRule>
    <cfRule type="expression" dxfId="234" priority="70" stopIfTrue="1">
      <formula>$B$232="土曜日"</formula>
    </cfRule>
  </conditionalFormatting>
  <conditionalFormatting sqref="C242:O248">
    <cfRule type="expression" dxfId="233" priority="71" stopIfTrue="1">
      <formula>$B$241="日曜日"</formula>
    </cfRule>
    <cfRule type="expression" dxfId="232" priority="72" stopIfTrue="1">
      <formula>$B$241="土曜日"</formula>
    </cfRule>
  </conditionalFormatting>
  <conditionalFormatting sqref="B250">
    <cfRule type="cellIs" dxfId="231" priority="15" stopIfTrue="1" operator="equal">
      <formula>"日曜日"</formula>
    </cfRule>
    <cfRule type="cellIs" dxfId="230" priority="16" stopIfTrue="1" operator="equal">
      <formula>"土曜日"</formula>
    </cfRule>
  </conditionalFormatting>
  <conditionalFormatting sqref="B259">
    <cfRule type="cellIs" dxfId="229" priority="13" stopIfTrue="1" operator="equal">
      <formula>"日曜日"</formula>
    </cfRule>
    <cfRule type="cellIs" dxfId="228" priority="14" stopIfTrue="1" operator="equal">
      <formula>"土曜日"</formula>
    </cfRule>
  </conditionalFormatting>
  <conditionalFormatting sqref="C251:O257">
    <cfRule type="expression" dxfId="227" priority="11" stopIfTrue="1">
      <formula>$B$187="日曜日"</formula>
    </cfRule>
    <cfRule type="expression" dxfId="226" priority="12" stopIfTrue="1">
      <formula>$B$187="土曜日"</formula>
    </cfRule>
  </conditionalFormatting>
  <conditionalFormatting sqref="C260:O266">
    <cfRule type="expression" dxfId="225" priority="9" stopIfTrue="1">
      <formula>$B$187="日曜日"</formula>
    </cfRule>
    <cfRule type="expression" dxfId="224" priority="10" stopIfTrue="1">
      <formula>$B$187="土曜日"</formula>
    </cfRule>
  </conditionalFormatting>
  <conditionalFormatting sqref="B268">
    <cfRule type="cellIs" dxfId="223" priority="5" stopIfTrue="1" operator="equal">
      <formula>"日曜日"</formula>
    </cfRule>
    <cfRule type="cellIs" dxfId="222" priority="6" stopIfTrue="1" operator="equal">
      <formula>"土曜日"</formula>
    </cfRule>
  </conditionalFormatting>
  <conditionalFormatting sqref="C269:O275">
    <cfRule type="expression" dxfId="221" priority="7" stopIfTrue="1">
      <formula>$B$241="日曜日"</formula>
    </cfRule>
    <cfRule type="expression" dxfId="220" priority="8" stopIfTrue="1">
      <formula>$B$241="土曜日"</formula>
    </cfRule>
  </conditionalFormatting>
  <conditionalFormatting sqref="B277">
    <cfRule type="cellIs" dxfId="219" priority="1" stopIfTrue="1" operator="equal">
      <formula>"日曜日"</formula>
    </cfRule>
    <cfRule type="cellIs" dxfId="218" priority="2" stopIfTrue="1" operator="equal">
      <formula>"土曜日"</formula>
    </cfRule>
  </conditionalFormatting>
  <conditionalFormatting sqref="C278:O284">
    <cfRule type="expression" dxfId="217" priority="3" stopIfTrue="1">
      <formula>$B$241="日曜日"</formula>
    </cfRule>
    <cfRule type="expression" dxfId="216" priority="4" stopIfTrue="1">
      <formula>$B$241="土曜日"</formula>
    </cfRule>
  </conditionalFormatting>
  <hyperlinks>
    <hyperlink ref="I6:J6" location="'2018年8月'!A178:A220" display="20日へ" xr:uid="{00000000-0004-0000-0300-000000000000}"/>
    <hyperlink ref="K6:L6" location="'2018年8月'!A223:A265" display="25日へ" xr:uid="{00000000-0004-0000-0300-000001000000}"/>
    <hyperlink ref="M6:N6" location="'2018年8月'!A268:A310" display="30日へ" xr:uid="{00000000-0004-0000-0300-000002000000}"/>
    <hyperlink ref="E6:F6" location="'2018年8月'!A88:A130" display="10日へ" xr:uid="{00000000-0004-0000-0300-000003000000}"/>
    <hyperlink ref="C6:D6" location="'2018年8月'!A43:A85" display="5日へ" xr:uid="{00000000-0004-0000-0300-000004000000}"/>
    <hyperlink ref="P43" location="'2018年8月'!A7" display="TOP" xr:uid="{00000000-0004-0000-0300-000005000000}"/>
    <hyperlink ref="P88" location="'2018年8月'!A7" display="TOP" xr:uid="{00000000-0004-0000-0300-000006000000}"/>
    <hyperlink ref="P223" location="'2018年8月'!A7" display="TOP" xr:uid="{00000000-0004-0000-0300-000007000000}"/>
    <hyperlink ref="P133" location="'2018年8月'!A7" display="TOP" xr:uid="{00000000-0004-0000-0300-000008000000}"/>
    <hyperlink ref="G6:H6" location="'2018年8月'!A133:A175" display="15日へ" xr:uid="{00000000-0004-0000-0300-000009000000}"/>
    <hyperlink ref="P178" location="'2018年8月'!A7" display="TOP" xr:uid="{00000000-0004-0000-0300-00000A000000}"/>
    <hyperlink ref="P268" location="'2018年8月'!A7" display="TOP" xr:uid="{00000000-0004-0000-03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2"/>
  <sheetViews>
    <sheetView zoomScaleNormal="100" workbookViewId="0">
      <pane ySplit="6" topLeftCell="A7" activePane="bottomLeft" state="frozen"/>
      <selection activeCell="G27" sqref="G27"/>
      <selection pane="bottomLeft" activeCell="R28" sqref="R28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24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34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43282</v>
      </c>
      <c r="B7" s="7" t="str">
        <f>CHOOSE(WEEKDAY(A7),"日曜日","月曜日","火曜日","水曜日","木曜日","金曜日","土曜日")</f>
        <v>日曜日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8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8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8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8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43283</v>
      </c>
      <c r="B16" s="7" t="str">
        <f>CHOOSE(WEEKDAY(A16),"日曜日","月曜日","火曜日","水曜日","木曜日","金曜日","土曜日")</f>
        <v>月曜日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43284</v>
      </c>
      <c r="B25" s="7" t="str">
        <f>CHOOSE(WEEKDAY(A25),"日曜日","月曜日","火曜日","水曜日","木曜日","金曜日","土曜日")</f>
        <v>火曜日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109"/>
      <c r="Q26" s="110"/>
    </row>
    <row r="27" spans="1:17" ht="12" customHeight="1" x14ac:dyDescent="0.15">
      <c r="A27" s="149" t="s">
        <v>13</v>
      </c>
      <c r="B27" s="150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7"/>
      <c r="P27" s="109"/>
      <c r="Q27" s="110"/>
    </row>
    <row r="28" spans="1:17" ht="12" customHeight="1" x14ac:dyDescent="0.15">
      <c r="A28" s="143" t="s">
        <v>14</v>
      </c>
      <c r="B28" s="14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7"/>
      <c r="P28" s="109"/>
      <c r="Q28" s="110"/>
    </row>
    <row r="29" spans="1:17" ht="12" customHeight="1" x14ac:dyDescent="0.15">
      <c r="A29" s="143" t="s">
        <v>9</v>
      </c>
      <c r="B29" s="14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7"/>
      <c r="P29" s="109"/>
      <c r="Q29" s="110"/>
    </row>
    <row r="30" spans="1:17" x14ac:dyDescent="0.15">
      <c r="A30" s="143" t="s">
        <v>18</v>
      </c>
      <c r="B30" s="144"/>
      <c r="C30" s="35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17"/>
      <c r="P30" s="109"/>
      <c r="Q30" s="110"/>
    </row>
    <row r="31" spans="1:17" x14ac:dyDescent="0.15">
      <c r="A31" s="143" t="s">
        <v>19</v>
      </c>
      <c r="B31" s="144"/>
      <c r="C31" s="35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17"/>
      <c r="P31" s="109"/>
      <c r="Q31" s="110"/>
    </row>
    <row r="32" spans="1:17" ht="12.75" thickBot="1" x14ac:dyDescent="0.2">
      <c r="A32" s="145" t="s">
        <v>20</v>
      </c>
      <c r="B32" s="146"/>
      <c r="C32" s="38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40"/>
      <c r="O32" s="22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43285</v>
      </c>
      <c r="B34" s="7" t="str">
        <f>CHOOSE(WEEKDAY(A34),"日曜日","月曜日","火曜日","水曜日","木曜日","金曜日","土曜日")</f>
        <v>水曜日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35"/>
      <c r="D38" s="36"/>
      <c r="E38" s="36"/>
      <c r="F38" s="36"/>
      <c r="G38" s="36"/>
      <c r="H38" s="36"/>
      <c r="I38" s="36"/>
      <c r="J38" s="36"/>
      <c r="K38" s="36"/>
      <c r="L38" s="108"/>
      <c r="M38" s="3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35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43286</v>
      </c>
      <c r="B43" s="7" t="str">
        <f>CHOOSE(WEEKDAY(A43),"日曜日","月曜日","火曜日","水曜日","木曜日","金曜日","土曜日")</f>
        <v>木曜日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43287</v>
      </c>
      <c r="B52" s="7" t="str">
        <f>CHOOSE(WEEKDAY(A52),"日曜日","月曜日","火曜日","水曜日","木曜日","金曜日","土曜日")</f>
        <v>金曜日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12"/>
      <c r="D53" s="13"/>
      <c r="E53" s="13"/>
      <c r="F53" s="13"/>
      <c r="G53" s="13"/>
      <c r="H53" s="13"/>
      <c r="I53" s="13"/>
      <c r="J53" s="13"/>
      <c r="K53" s="13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15"/>
      <c r="D54" s="16"/>
      <c r="E54" s="16"/>
      <c r="F54" s="16"/>
      <c r="G54" s="16"/>
      <c r="H54" s="16"/>
      <c r="I54" s="16"/>
      <c r="J54" s="16"/>
      <c r="K54" s="1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15"/>
      <c r="D55" s="16"/>
      <c r="E55" s="16"/>
      <c r="F55" s="16"/>
      <c r="G55" s="16"/>
      <c r="H55" s="16"/>
      <c r="I55" s="16"/>
      <c r="J55" s="16"/>
      <c r="K55" s="1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15"/>
      <c r="D56" s="16"/>
      <c r="E56" s="16"/>
      <c r="F56" s="16"/>
      <c r="G56" s="16"/>
      <c r="H56" s="16"/>
      <c r="I56" s="16"/>
      <c r="J56" s="16"/>
      <c r="K56" s="1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15"/>
      <c r="D57" s="16"/>
      <c r="E57" s="16"/>
      <c r="F57" s="16"/>
      <c r="G57" s="16"/>
      <c r="H57" s="16"/>
      <c r="I57" s="16"/>
      <c r="J57" s="16"/>
      <c r="K57" s="1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15"/>
      <c r="D58" s="16"/>
      <c r="E58" s="16"/>
      <c r="F58" s="16"/>
      <c r="G58" s="16"/>
      <c r="H58" s="16"/>
      <c r="I58" s="16"/>
      <c r="J58" s="16"/>
      <c r="K58" s="1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19"/>
      <c r="D59" s="20"/>
      <c r="E59" s="20"/>
      <c r="F59" s="20"/>
      <c r="G59" s="20"/>
      <c r="H59" s="20"/>
      <c r="I59" s="20"/>
      <c r="J59" s="20"/>
      <c r="K59" s="20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43288</v>
      </c>
      <c r="B61" s="7" t="str">
        <f>CHOOSE(WEEKDAY(A61),"日曜日","月曜日","火曜日","水曜日","木曜日","金曜日","土曜日")</f>
        <v>土曜日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12"/>
      <c r="D62" s="13"/>
      <c r="E62" s="13"/>
      <c r="F62" s="13"/>
      <c r="G62" s="13"/>
      <c r="H62" s="13"/>
      <c r="I62" s="13"/>
      <c r="J62" s="13"/>
      <c r="K62" s="13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15"/>
      <c r="D63" s="16"/>
      <c r="E63" s="16"/>
      <c r="F63" s="16"/>
      <c r="G63" s="16"/>
      <c r="H63" s="16"/>
      <c r="I63" s="16"/>
      <c r="J63" s="16"/>
      <c r="K63" s="1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15"/>
      <c r="D64" s="16"/>
      <c r="E64" s="16"/>
      <c r="F64" s="16"/>
      <c r="G64" s="16"/>
      <c r="H64" s="16"/>
      <c r="I64" s="16"/>
      <c r="J64" s="16"/>
      <c r="K64" s="1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15"/>
      <c r="D65" s="16"/>
      <c r="E65" s="16"/>
      <c r="F65" s="16"/>
      <c r="G65" s="16"/>
      <c r="H65" s="16"/>
      <c r="I65" s="16"/>
      <c r="J65" s="16"/>
      <c r="K65" s="1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15"/>
      <c r="D66" s="16"/>
      <c r="E66" s="16"/>
      <c r="F66" s="16"/>
      <c r="G66" s="16"/>
      <c r="H66" s="16"/>
      <c r="I66" s="16"/>
      <c r="J66" s="16"/>
      <c r="K66" s="1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15"/>
      <c r="D67" s="16"/>
      <c r="E67" s="16"/>
      <c r="F67" s="16"/>
      <c r="G67" s="16"/>
      <c r="H67" s="16"/>
      <c r="I67" s="16"/>
      <c r="J67" s="16"/>
      <c r="K67" s="1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19"/>
      <c r="D68" s="20"/>
      <c r="E68" s="20"/>
      <c r="F68" s="20"/>
      <c r="G68" s="20"/>
      <c r="H68" s="20"/>
      <c r="I68" s="20"/>
      <c r="J68" s="20"/>
      <c r="K68" s="20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43289</v>
      </c>
      <c r="B70" s="90" t="str">
        <f>CHOOSE(WEEKDAY(A70),"日曜日","月曜日","火曜日","水曜日","木曜日","金曜日","土曜日")</f>
        <v>日曜日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33"/>
      <c r="D71" s="34"/>
      <c r="E71" s="34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35"/>
      <c r="D72" s="36"/>
      <c r="E72" s="3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16"/>
      <c r="G75" s="16"/>
      <c r="H75" s="16"/>
      <c r="I75" s="16"/>
      <c r="J75" s="16"/>
      <c r="K75" s="16"/>
      <c r="L75" s="18"/>
      <c r="M75" s="18"/>
      <c r="N75" s="18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16"/>
      <c r="G76" s="16"/>
      <c r="H76" s="16"/>
      <c r="I76" s="16"/>
      <c r="J76" s="16"/>
      <c r="K76" s="16"/>
      <c r="L76" s="18"/>
      <c r="M76" s="18"/>
      <c r="N76" s="18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20"/>
      <c r="G77" s="20"/>
      <c r="H77" s="20"/>
      <c r="I77" s="20"/>
      <c r="J77" s="20"/>
      <c r="K77" s="20"/>
      <c r="L77" s="21"/>
      <c r="M77" s="21"/>
      <c r="N77" s="21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43290</v>
      </c>
      <c r="B79" s="7" t="str">
        <f>CHOOSE(WEEKDAY(A79),"日曜日","月曜日","火曜日","水曜日","木曜日","金曜日","土曜日")</f>
        <v>月曜日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55"/>
      <c r="D80" s="56"/>
      <c r="E80" s="56"/>
      <c r="F80" s="56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57"/>
      <c r="D81" s="58"/>
      <c r="E81" s="58"/>
      <c r="F81" s="58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57"/>
      <c r="D82" s="58"/>
      <c r="E82" s="58"/>
      <c r="F82" s="58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57"/>
      <c r="D83" s="58"/>
      <c r="E83" s="58"/>
      <c r="F83" s="58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57"/>
      <c r="D84" s="58"/>
      <c r="E84" s="58"/>
      <c r="F84" s="58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57"/>
      <c r="D85" s="58"/>
      <c r="E85" s="58"/>
      <c r="F85" s="58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59"/>
      <c r="D86" s="60"/>
      <c r="E86" s="60"/>
      <c r="F86" s="60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43291</v>
      </c>
      <c r="B88" s="7" t="str">
        <f>CHOOSE(WEEKDAY(A88),"日曜日","月曜日","火曜日","水曜日","木曜日","金曜日","土曜日")</f>
        <v>火曜日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12"/>
      <c r="D89" s="13"/>
      <c r="E89" s="13"/>
      <c r="F89" s="13"/>
      <c r="G89" s="13"/>
      <c r="H89" s="13"/>
      <c r="I89" s="13"/>
      <c r="J89" s="13"/>
      <c r="K89" s="13"/>
      <c r="L89" s="34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15"/>
      <c r="D91" s="16"/>
      <c r="E91" s="16"/>
      <c r="F91" s="16"/>
      <c r="G91" s="16"/>
      <c r="H91" s="16"/>
      <c r="I91" s="16"/>
      <c r="J91" s="16"/>
      <c r="K91" s="16"/>
      <c r="L91" s="3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15"/>
      <c r="D92" s="16"/>
      <c r="E92" s="16"/>
      <c r="F92" s="16"/>
      <c r="G92" s="16"/>
      <c r="H92" s="16"/>
      <c r="I92" s="16"/>
      <c r="J92" s="16"/>
      <c r="K92" s="16"/>
      <c r="L92" s="3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15"/>
      <c r="D93" s="16"/>
      <c r="E93" s="16"/>
      <c r="F93" s="16"/>
      <c r="G93" s="16"/>
      <c r="H93" s="16"/>
      <c r="I93" s="16"/>
      <c r="J93" s="16"/>
      <c r="K93" s="16"/>
      <c r="L93" s="37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15"/>
      <c r="D94" s="16"/>
      <c r="E94" s="16"/>
      <c r="F94" s="16"/>
      <c r="G94" s="16"/>
      <c r="H94" s="16"/>
      <c r="I94" s="16"/>
      <c r="J94" s="16"/>
      <c r="K94" s="16"/>
      <c r="L94" s="37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19"/>
      <c r="D95" s="20"/>
      <c r="E95" s="20"/>
      <c r="F95" s="20"/>
      <c r="G95" s="20"/>
      <c r="H95" s="20"/>
      <c r="I95" s="20"/>
      <c r="J95" s="20"/>
      <c r="K95" s="20"/>
      <c r="L95" s="40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43292</v>
      </c>
      <c r="B97" s="7" t="str">
        <f>CHOOSE(WEEKDAY(A97),"日曜日","月曜日","火曜日","水曜日","木曜日","金曜日","土曜日")</f>
        <v>水曜日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12"/>
      <c r="D98" s="13"/>
      <c r="E98" s="13"/>
      <c r="F98" s="13"/>
      <c r="G98" s="13"/>
      <c r="H98" s="13"/>
      <c r="I98" s="13"/>
      <c r="J98" s="13"/>
      <c r="K98" s="13"/>
      <c r="L98" s="34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15"/>
      <c r="D100" s="16"/>
      <c r="E100" s="16"/>
      <c r="F100" s="16"/>
      <c r="G100" s="16"/>
      <c r="H100" s="16"/>
      <c r="I100" s="16"/>
      <c r="J100" s="16"/>
      <c r="K100" s="16"/>
      <c r="L100" s="3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15"/>
      <c r="D101" s="16"/>
      <c r="E101" s="16"/>
      <c r="F101" s="16"/>
      <c r="G101" s="16"/>
      <c r="H101" s="16"/>
      <c r="I101" s="16"/>
      <c r="J101" s="16"/>
      <c r="K101" s="16"/>
      <c r="L101" s="3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15"/>
      <c r="D102" s="16"/>
      <c r="E102" s="16"/>
      <c r="F102" s="16"/>
      <c r="G102" s="16"/>
      <c r="H102" s="16"/>
      <c r="I102" s="16"/>
      <c r="J102" s="16"/>
      <c r="K102" s="16"/>
      <c r="L102" s="37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15"/>
      <c r="D103" s="16"/>
      <c r="E103" s="16"/>
      <c r="F103" s="16"/>
      <c r="G103" s="16"/>
      <c r="H103" s="16"/>
      <c r="I103" s="16"/>
      <c r="J103" s="16"/>
      <c r="K103" s="16"/>
      <c r="L103" s="37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19"/>
      <c r="D104" s="20"/>
      <c r="E104" s="20"/>
      <c r="F104" s="20"/>
      <c r="G104" s="20"/>
      <c r="H104" s="20"/>
      <c r="I104" s="20"/>
      <c r="J104" s="20"/>
      <c r="K104" s="20"/>
      <c r="L104" s="40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43293</v>
      </c>
      <c r="B106" s="7" t="str">
        <f>CHOOSE(WEEKDAY(A106),"日曜日","月曜日","火曜日","水曜日","木曜日","金曜日","土曜日")</f>
        <v>木曜日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35"/>
      <c r="D111" s="36"/>
      <c r="E111" s="36"/>
      <c r="F111" s="36"/>
      <c r="G111" s="36"/>
      <c r="H111" s="36"/>
      <c r="I111" s="36"/>
      <c r="J111" s="36"/>
      <c r="K111" s="36"/>
      <c r="L111" s="37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35"/>
      <c r="D112" s="36"/>
      <c r="E112" s="36"/>
      <c r="F112" s="36"/>
      <c r="G112" s="36"/>
      <c r="H112" s="36"/>
      <c r="I112" s="36"/>
      <c r="J112" s="36"/>
      <c r="K112" s="36"/>
      <c r="L112" s="37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38"/>
      <c r="D113" s="39"/>
      <c r="E113" s="39"/>
      <c r="F113" s="39"/>
      <c r="G113" s="39"/>
      <c r="H113" s="39"/>
      <c r="I113" s="39"/>
      <c r="J113" s="39"/>
      <c r="K113" s="39"/>
      <c r="L113" s="40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43294</v>
      </c>
      <c r="B115" s="7" t="str">
        <f>CHOOSE(WEEKDAY(A115),"日曜日","月曜日","火曜日","水曜日","木曜日","金曜日","土曜日")</f>
        <v>金曜日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8"/>
      <c r="D116" s="79"/>
      <c r="E116" s="52"/>
      <c r="F116" s="52"/>
      <c r="G116" s="52"/>
      <c r="H116" s="52"/>
      <c r="I116" s="52"/>
      <c r="J116" s="52"/>
      <c r="K116" s="52"/>
      <c r="L116" s="52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80"/>
      <c r="D117" s="81"/>
      <c r="E117" s="54"/>
      <c r="F117" s="54"/>
      <c r="G117" s="54"/>
      <c r="H117" s="54"/>
      <c r="I117" s="54"/>
      <c r="J117" s="54"/>
      <c r="K117" s="54"/>
      <c r="L117" s="54"/>
      <c r="M117" s="81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80"/>
      <c r="D118" s="81"/>
      <c r="E118" s="54"/>
      <c r="F118" s="54"/>
      <c r="G118" s="54"/>
      <c r="H118" s="54"/>
      <c r="I118" s="54"/>
      <c r="J118" s="54"/>
      <c r="K118" s="54"/>
      <c r="L118" s="54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80"/>
      <c r="D119" s="81"/>
      <c r="E119" s="54"/>
      <c r="F119" s="54"/>
      <c r="G119" s="54"/>
      <c r="H119" s="54"/>
      <c r="I119" s="54"/>
      <c r="J119" s="54"/>
      <c r="K119" s="54"/>
      <c r="L119" s="54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80"/>
      <c r="D120" s="81"/>
      <c r="E120" s="54"/>
      <c r="F120" s="54"/>
      <c r="G120" s="54"/>
      <c r="H120" s="54"/>
      <c r="I120" s="54"/>
      <c r="J120" s="54"/>
      <c r="K120" s="54"/>
      <c r="L120" s="54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80"/>
      <c r="D121" s="81"/>
      <c r="E121" s="54"/>
      <c r="F121" s="54"/>
      <c r="G121" s="54"/>
      <c r="H121" s="54"/>
      <c r="I121" s="54"/>
      <c r="J121" s="54"/>
      <c r="K121" s="54"/>
      <c r="L121" s="54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82"/>
      <c r="D122" s="83"/>
      <c r="E122" s="119"/>
      <c r="F122" s="119"/>
      <c r="G122" s="119"/>
      <c r="H122" s="119"/>
      <c r="I122" s="119"/>
      <c r="J122" s="119"/>
      <c r="K122" s="119"/>
      <c r="L122" s="119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43295</v>
      </c>
      <c r="B124" s="7" t="str">
        <f>CHOOSE(WEEKDAY(A124),"日曜日","月曜日","火曜日","水曜日","木曜日","金曜日","土曜日")</f>
        <v>土曜日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35"/>
      <c r="D129" s="36"/>
      <c r="E129" s="36"/>
      <c r="F129" s="36"/>
      <c r="G129" s="36"/>
      <c r="H129" s="36"/>
      <c r="I129" s="36"/>
      <c r="J129" s="36"/>
      <c r="K129" s="36"/>
      <c r="L129" s="37"/>
      <c r="M129" s="37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35"/>
      <c r="D130" s="36"/>
      <c r="E130" s="36"/>
      <c r="F130" s="36"/>
      <c r="G130" s="36"/>
      <c r="H130" s="36"/>
      <c r="I130" s="36"/>
      <c r="J130" s="36"/>
      <c r="K130" s="36"/>
      <c r="L130" s="37"/>
      <c r="M130" s="37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38"/>
      <c r="D131" s="39"/>
      <c r="E131" s="39"/>
      <c r="F131" s="39"/>
      <c r="G131" s="39"/>
      <c r="H131" s="39"/>
      <c r="I131" s="39"/>
      <c r="J131" s="39"/>
      <c r="K131" s="39"/>
      <c r="L131" s="40"/>
      <c r="M131" s="40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43296</v>
      </c>
      <c r="B133" s="7" t="str">
        <f>CHOOSE(WEEKDAY(A133),"日曜日","月曜日","火曜日","水曜日","木曜日","金曜日","土曜日")</f>
        <v>日曜日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33"/>
      <c r="D134" s="34"/>
      <c r="E134" s="34"/>
      <c r="F134" s="13"/>
      <c r="G134" s="13"/>
      <c r="H134" s="13"/>
      <c r="I134" s="13"/>
      <c r="J134" s="13"/>
      <c r="K134" s="13"/>
      <c r="L134" s="34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35"/>
      <c r="D135" s="36"/>
      <c r="E135" s="36"/>
      <c r="F135" s="16"/>
      <c r="G135" s="16"/>
      <c r="H135" s="16"/>
      <c r="I135" s="16"/>
      <c r="J135" s="16"/>
      <c r="K135" s="16"/>
      <c r="L135" s="3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35"/>
      <c r="D138" s="36"/>
      <c r="E138" s="36"/>
      <c r="F138" s="36"/>
      <c r="G138" s="36"/>
      <c r="H138" s="36"/>
      <c r="I138" s="36"/>
      <c r="J138" s="36"/>
      <c r="K138" s="36"/>
      <c r="L138" s="37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35"/>
      <c r="D139" s="36"/>
      <c r="E139" s="36"/>
      <c r="F139" s="36"/>
      <c r="G139" s="36"/>
      <c r="H139" s="36"/>
      <c r="I139" s="36"/>
      <c r="J139" s="36"/>
      <c r="K139" s="36"/>
      <c r="L139" s="37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38"/>
      <c r="D140" s="39"/>
      <c r="E140" s="39"/>
      <c r="F140" s="39"/>
      <c r="G140" s="39"/>
      <c r="H140" s="39"/>
      <c r="I140" s="39"/>
      <c r="J140" s="39"/>
      <c r="K140" s="39"/>
      <c r="L140" s="40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43297</v>
      </c>
      <c r="B142" s="123" t="str">
        <f>CHOOSE(WEEKDAY(A142),"日曜日","月曜日","火曜日","水曜日","木曜日","金曜日","土曜日")</f>
        <v>月曜日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109"/>
      <c r="Q143" s="110"/>
    </row>
    <row r="144" spans="1:17" ht="12" customHeight="1" x14ac:dyDescent="0.15">
      <c r="A144" s="149" t="s">
        <v>13</v>
      </c>
      <c r="B144" s="150"/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  <c r="P144" s="109"/>
      <c r="Q144" s="110"/>
    </row>
    <row r="145" spans="1:17" ht="12" customHeight="1" x14ac:dyDescent="0.15">
      <c r="A145" s="143" t="s">
        <v>14</v>
      </c>
      <c r="B145" s="144"/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  <c r="P145" s="109"/>
      <c r="Q145" s="110"/>
    </row>
    <row r="146" spans="1:17" ht="12" customHeight="1" x14ac:dyDescent="0.15">
      <c r="A146" s="143" t="s">
        <v>9</v>
      </c>
      <c r="B146" s="144"/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  <c r="P146" s="109"/>
      <c r="Q146" s="110"/>
    </row>
    <row r="147" spans="1:17" x14ac:dyDescent="0.15">
      <c r="A147" s="143" t="s">
        <v>18</v>
      </c>
      <c r="B147" s="144"/>
      <c r="C147" s="44"/>
      <c r="D147" s="45"/>
      <c r="E147" s="45"/>
      <c r="F147" s="45"/>
      <c r="G147" s="45"/>
      <c r="H147" s="45"/>
      <c r="I147" s="45"/>
      <c r="J147" s="45"/>
      <c r="K147" s="45"/>
      <c r="L147" s="47"/>
      <c r="M147" s="47"/>
      <c r="N147" s="47"/>
      <c r="O147" s="46"/>
      <c r="P147" s="109"/>
      <c r="Q147" s="110"/>
    </row>
    <row r="148" spans="1:17" x14ac:dyDescent="0.15">
      <c r="A148" s="143" t="s">
        <v>19</v>
      </c>
      <c r="B148" s="144"/>
      <c r="C148" s="44"/>
      <c r="D148" s="45"/>
      <c r="E148" s="45"/>
      <c r="F148" s="45"/>
      <c r="G148" s="45"/>
      <c r="H148" s="45"/>
      <c r="I148" s="45"/>
      <c r="J148" s="45"/>
      <c r="K148" s="45"/>
      <c r="L148" s="47"/>
      <c r="M148" s="47"/>
      <c r="N148" s="47"/>
      <c r="O148" s="46"/>
      <c r="P148" s="109"/>
      <c r="Q148" s="110"/>
    </row>
    <row r="149" spans="1:17" ht="12.75" thickBot="1" x14ac:dyDescent="0.2">
      <c r="A149" s="145" t="s">
        <v>20</v>
      </c>
      <c r="B149" s="146"/>
      <c r="C149" s="48"/>
      <c r="D149" s="49"/>
      <c r="E149" s="49"/>
      <c r="F149" s="49"/>
      <c r="G149" s="49"/>
      <c r="H149" s="49"/>
      <c r="I149" s="49"/>
      <c r="J149" s="49"/>
      <c r="K149" s="49"/>
      <c r="L149" s="50"/>
      <c r="M149" s="50"/>
      <c r="N149" s="50"/>
      <c r="O149" s="51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43298</v>
      </c>
      <c r="B151" s="7" t="str">
        <f>CHOOSE(WEEKDAY(A151),"日曜日","月曜日","火曜日","水曜日","木曜日","金曜日","土曜日")</f>
        <v>火曜日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13"/>
      <c r="F152" s="13"/>
      <c r="G152" s="13"/>
      <c r="H152" s="13"/>
      <c r="I152" s="13"/>
      <c r="J152" s="13"/>
      <c r="K152" s="13"/>
      <c r="L152" s="13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16"/>
      <c r="F153" s="16"/>
      <c r="G153" s="16"/>
      <c r="H153" s="16"/>
      <c r="I153" s="16"/>
      <c r="J153" s="16"/>
      <c r="K153" s="16"/>
      <c r="L153" s="1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16"/>
      <c r="F154" s="16"/>
      <c r="G154" s="16"/>
      <c r="H154" s="16"/>
      <c r="I154" s="16"/>
      <c r="J154" s="16"/>
      <c r="K154" s="16"/>
      <c r="L154" s="1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16"/>
      <c r="F155" s="16"/>
      <c r="G155" s="16"/>
      <c r="H155" s="16"/>
      <c r="I155" s="16"/>
      <c r="J155" s="16"/>
      <c r="K155" s="16"/>
      <c r="L155" s="1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16"/>
      <c r="F156" s="16"/>
      <c r="G156" s="16"/>
      <c r="H156" s="16"/>
      <c r="I156" s="16"/>
      <c r="J156" s="16"/>
      <c r="K156" s="16"/>
      <c r="L156" s="18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16"/>
      <c r="F157" s="16"/>
      <c r="G157" s="16"/>
      <c r="H157" s="16"/>
      <c r="I157" s="16"/>
      <c r="J157" s="16"/>
      <c r="K157" s="16"/>
      <c r="L157" s="18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20"/>
      <c r="F158" s="20"/>
      <c r="G158" s="20"/>
      <c r="H158" s="20"/>
      <c r="I158" s="20"/>
      <c r="J158" s="20"/>
      <c r="K158" s="20"/>
      <c r="L158" s="21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43299</v>
      </c>
      <c r="B160" s="7" t="str">
        <f>CHOOSE(WEEKDAY(A160),"日曜日","月曜日","火曜日","水曜日","木曜日","金曜日","土曜日")</f>
        <v>水曜日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13"/>
      <c r="G161" s="13"/>
      <c r="H161" s="13"/>
      <c r="I161" s="13"/>
      <c r="J161" s="13"/>
      <c r="K161" s="13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16"/>
      <c r="G162" s="16"/>
      <c r="H162" s="16"/>
      <c r="I162" s="16"/>
      <c r="J162" s="16"/>
      <c r="K162" s="1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36"/>
      <c r="G165" s="36"/>
      <c r="H165" s="36"/>
      <c r="I165" s="36"/>
      <c r="J165" s="36"/>
      <c r="K165" s="3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36"/>
      <c r="G166" s="36"/>
      <c r="H166" s="36"/>
      <c r="I166" s="36"/>
      <c r="J166" s="36"/>
      <c r="K166" s="3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43300</v>
      </c>
      <c r="B169" s="7" t="str">
        <f>CHOOSE(WEEKDAY(A169),"日曜日","月曜日","火曜日","水曜日","木曜日","金曜日","土曜日")</f>
        <v>木曜日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124"/>
      <c r="D170" s="125"/>
      <c r="E170" s="125"/>
      <c r="F170" s="13"/>
      <c r="G170" s="13"/>
      <c r="H170" s="13"/>
      <c r="I170" s="13"/>
      <c r="J170" s="13"/>
      <c r="K170" s="13"/>
      <c r="L170" s="125"/>
      <c r="M170" s="125"/>
      <c r="N170" s="125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126"/>
      <c r="D171" s="127"/>
      <c r="E171" s="127"/>
      <c r="F171" s="16"/>
      <c r="G171" s="16"/>
      <c r="H171" s="16"/>
      <c r="I171" s="16"/>
      <c r="J171" s="16"/>
      <c r="K171" s="16"/>
      <c r="L171" s="127"/>
      <c r="M171" s="127"/>
      <c r="N171" s="127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126"/>
      <c r="D172" s="127"/>
      <c r="E172" s="127"/>
      <c r="F172" s="16"/>
      <c r="G172" s="16"/>
      <c r="H172" s="16"/>
      <c r="I172" s="16"/>
      <c r="J172" s="16"/>
      <c r="K172" s="16"/>
      <c r="L172" s="127"/>
      <c r="M172" s="127"/>
      <c r="N172" s="127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126"/>
      <c r="D173" s="127"/>
      <c r="E173" s="127"/>
      <c r="F173" s="16"/>
      <c r="G173" s="16"/>
      <c r="H173" s="16"/>
      <c r="I173" s="16"/>
      <c r="J173" s="16"/>
      <c r="K173" s="16"/>
      <c r="L173" s="127"/>
      <c r="M173" s="127"/>
      <c r="N173" s="127"/>
      <c r="O173" s="17"/>
      <c r="P173" s="109"/>
      <c r="Q173" s="110"/>
    </row>
    <row r="174" spans="1:17" x14ac:dyDescent="0.15">
      <c r="A174" s="143" t="s">
        <v>18</v>
      </c>
      <c r="B174" s="144"/>
      <c r="C174" s="126"/>
      <c r="D174" s="127"/>
      <c r="E174" s="127"/>
      <c r="F174" s="16"/>
      <c r="G174" s="16"/>
      <c r="H174" s="16"/>
      <c r="I174" s="16"/>
      <c r="J174" s="16"/>
      <c r="K174" s="16"/>
      <c r="L174" s="130"/>
      <c r="M174" s="130"/>
      <c r="N174" s="130"/>
      <c r="O174" s="17"/>
      <c r="P174" s="109"/>
      <c r="Q174" s="110"/>
    </row>
    <row r="175" spans="1:17" x14ac:dyDescent="0.15">
      <c r="A175" s="143" t="s">
        <v>19</v>
      </c>
      <c r="B175" s="144"/>
      <c r="C175" s="126"/>
      <c r="D175" s="127"/>
      <c r="E175" s="127"/>
      <c r="F175" s="16"/>
      <c r="G175" s="16"/>
      <c r="H175" s="16"/>
      <c r="I175" s="16"/>
      <c r="J175" s="16"/>
      <c r="K175" s="16"/>
      <c r="L175" s="130"/>
      <c r="M175" s="130"/>
      <c r="N175" s="130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128"/>
      <c r="D176" s="129"/>
      <c r="E176" s="129"/>
      <c r="F176" s="20"/>
      <c r="G176" s="20"/>
      <c r="H176" s="20"/>
      <c r="I176" s="20"/>
      <c r="J176" s="20"/>
      <c r="K176" s="20"/>
      <c r="L176" s="131"/>
      <c r="M176" s="131"/>
      <c r="N176" s="131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43301</v>
      </c>
      <c r="B178" s="77" t="str">
        <f>CHOOSE(WEEKDAY(A178),"日曜日","月曜日","火曜日","水曜日","木曜日","金曜日","土曜日")</f>
        <v>金曜日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56"/>
      <c r="F179" s="107"/>
      <c r="G179" s="107"/>
      <c r="H179" s="107"/>
      <c r="I179" s="107"/>
      <c r="J179" s="107"/>
      <c r="K179" s="107"/>
      <c r="L179" s="56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94"/>
      <c r="G180" s="94"/>
      <c r="H180" s="94"/>
      <c r="I180" s="94"/>
      <c r="J180" s="94"/>
      <c r="K180" s="94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58"/>
      <c r="F181" s="94"/>
      <c r="G181" s="94"/>
      <c r="H181" s="94"/>
      <c r="I181" s="94"/>
      <c r="J181" s="94"/>
      <c r="K181" s="94"/>
      <c r="L181" s="58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58"/>
      <c r="F182" s="94"/>
      <c r="G182" s="94"/>
      <c r="H182" s="94"/>
      <c r="I182" s="94"/>
      <c r="J182" s="94"/>
      <c r="K182" s="94"/>
      <c r="L182" s="58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58"/>
      <c r="F183" s="94"/>
      <c r="G183" s="94"/>
      <c r="H183" s="94"/>
      <c r="I183" s="94"/>
      <c r="J183" s="94"/>
      <c r="K183" s="94"/>
      <c r="L183" s="58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58"/>
      <c r="F184" s="94"/>
      <c r="G184" s="94"/>
      <c r="H184" s="94"/>
      <c r="I184" s="94"/>
      <c r="J184" s="94"/>
      <c r="K184" s="94"/>
      <c r="L184" s="58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60"/>
      <c r="F185" s="106"/>
      <c r="G185" s="106"/>
      <c r="H185" s="106"/>
      <c r="I185" s="106"/>
      <c r="J185" s="106"/>
      <c r="K185" s="106"/>
      <c r="L185" s="60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43302</v>
      </c>
      <c r="B187" s="7" t="str">
        <f>CHOOSE(WEEKDAY(A187),"日曜日","月曜日","火曜日","水曜日","木曜日","金曜日","土曜日")</f>
        <v>土曜日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56"/>
      <c r="G188" s="56"/>
      <c r="H188" s="56"/>
      <c r="I188" s="56"/>
      <c r="J188" s="56"/>
      <c r="K188" s="56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58"/>
      <c r="G189" s="58"/>
      <c r="H189" s="58"/>
      <c r="I189" s="58"/>
      <c r="J189" s="58"/>
      <c r="K189" s="58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58"/>
      <c r="G190" s="58"/>
      <c r="H190" s="58"/>
      <c r="I190" s="58"/>
      <c r="J190" s="58"/>
      <c r="K190" s="58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58"/>
      <c r="G191" s="58"/>
      <c r="H191" s="58"/>
      <c r="I191" s="58"/>
      <c r="J191" s="58"/>
      <c r="K191" s="58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58"/>
      <c r="G192" s="58"/>
      <c r="H192" s="58"/>
      <c r="I192" s="58"/>
      <c r="J192" s="58"/>
      <c r="K192" s="58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58"/>
      <c r="G193" s="58"/>
      <c r="H193" s="58"/>
      <c r="I193" s="58"/>
      <c r="J193" s="58"/>
      <c r="K193" s="58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60"/>
      <c r="G194" s="60"/>
      <c r="H194" s="60"/>
      <c r="I194" s="60"/>
      <c r="J194" s="60"/>
      <c r="K194" s="60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43303</v>
      </c>
      <c r="B196" s="7" t="str">
        <f>CHOOSE(WEEKDAY(A196),"日曜日","月曜日","火曜日","水曜日","木曜日","金曜日","土曜日")</f>
        <v>日曜日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35"/>
      <c r="D201" s="36"/>
      <c r="E201" s="36"/>
      <c r="F201" s="36"/>
      <c r="G201" s="36"/>
      <c r="H201" s="36"/>
      <c r="I201" s="36"/>
      <c r="J201" s="36"/>
      <c r="K201" s="3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35"/>
      <c r="D202" s="36"/>
      <c r="E202" s="36"/>
      <c r="F202" s="36"/>
      <c r="G202" s="36"/>
      <c r="H202" s="36"/>
      <c r="I202" s="36"/>
      <c r="J202" s="36"/>
      <c r="K202" s="3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38"/>
      <c r="D203" s="39"/>
      <c r="E203" s="39"/>
      <c r="F203" s="39"/>
      <c r="G203" s="39"/>
      <c r="H203" s="39"/>
      <c r="I203" s="39"/>
      <c r="J203" s="39"/>
      <c r="K203" s="39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43304</v>
      </c>
      <c r="B205" s="7" t="str">
        <f>CHOOSE(WEEKDAY(A205),"日曜日","月曜日","火曜日","水曜日","木曜日","金曜日","土曜日")</f>
        <v>月曜日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43305</v>
      </c>
      <c r="B214" s="7" t="str">
        <f>CHOOSE(WEEKDAY(A214),"日曜日","月曜日","火曜日","水曜日","木曜日","金曜日","土曜日")</f>
        <v>火曜日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12"/>
      <c r="D215" s="13"/>
      <c r="E215" s="13"/>
      <c r="F215" s="13"/>
      <c r="G215" s="13"/>
      <c r="H215" s="13"/>
      <c r="I215" s="13"/>
      <c r="J215" s="13"/>
      <c r="K215" s="13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15"/>
      <c r="D216" s="16"/>
      <c r="E216" s="16"/>
      <c r="F216" s="16"/>
      <c r="G216" s="16"/>
      <c r="H216" s="16"/>
      <c r="I216" s="16"/>
      <c r="J216" s="16"/>
      <c r="K216" s="1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15"/>
      <c r="D217" s="16"/>
      <c r="E217" s="16"/>
      <c r="F217" s="16"/>
      <c r="G217" s="16"/>
      <c r="H217" s="16"/>
      <c r="I217" s="16"/>
      <c r="J217" s="16"/>
      <c r="K217" s="1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15"/>
      <c r="D218" s="16"/>
      <c r="E218" s="16"/>
      <c r="F218" s="16"/>
      <c r="G218" s="16"/>
      <c r="H218" s="16"/>
      <c r="I218" s="16"/>
      <c r="J218" s="16"/>
      <c r="K218" s="1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15"/>
      <c r="D219" s="16"/>
      <c r="E219" s="16"/>
      <c r="F219" s="16"/>
      <c r="G219" s="16"/>
      <c r="H219" s="16"/>
      <c r="I219" s="16"/>
      <c r="J219" s="16"/>
      <c r="K219" s="1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15"/>
      <c r="D220" s="16"/>
      <c r="E220" s="16"/>
      <c r="F220" s="16"/>
      <c r="G220" s="16"/>
      <c r="H220" s="16"/>
      <c r="I220" s="16"/>
      <c r="J220" s="16"/>
      <c r="K220" s="1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19"/>
      <c r="D221" s="20"/>
      <c r="E221" s="20"/>
      <c r="F221" s="20"/>
      <c r="G221" s="20"/>
      <c r="H221" s="20"/>
      <c r="I221" s="20"/>
      <c r="J221" s="20"/>
      <c r="K221" s="20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43306</v>
      </c>
      <c r="B223" s="7" t="str">
        <f>CHOOSE(WEEKDAY(A223),"日曜日","月曜日","火曜日","水曜日","木曜日","金曜日","土曜日")</f>
        <v>水曜日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12"/>
      <c r="D224" s="13"/>
      <c r="E224" s="13"/>
      <c r="F224" s="13"/>
      <c r="G224" s="13"/>
      <c r="H224" s="13"/>
      <c r="I224" s="13"/>
      <c r="J224" s="13"/>
      <c r="K224" s="13"/>
      <c r="L224" s="34"/>
      <c r="M224" s="34"/>
      <c r="N224" s="34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15"/>
      <c r="D225" s="16"/>
      <c r="E225" s="16"/>
      <c r="F225" s="16"/>
      <c r="G225" s="16"/>
      <c r="H225" s="16"/>
      <c r="I225" s="16"/>
      <c r="J225" s="16"/>
      <c r="K225" s="16"/>
      <c r="L225" s="36"/>
      <c r="M225" s="36"/>
      <c r="N225" s="3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15"/>
      <c r="D226" s="16"/>
      <c r="E226" s="16"/>
      <c r="F226" s="16"/>
      <c r="G226" s="16"/>
      <c r="H226" s="16"/>
      <c r="I226" s="16"/>
      <c r="J226" s="16"/>
      <c r="K226" s="16"/>
      <c r="L226" s="36"/>
      <c r="M226" s="36"/>
      <c r="N226" s="3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15"/>
      <c r="D227" s="16"/>
      <c r="E227" s="16"/>
      <c r="F227" s="16"/>
      <c r="G227" s="16"/>
      <c r="H227" s="16"/>
      <c r="I227" s="16"/>
      <c r="J227" s="16"/>
      <c r="K227" s="16"/>
      <c r="L227" s="36"/>
      <c r="M227" s="36"/>
      <c r="N227" s="3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15"/>
      <c r="D228" s="16"/>
      <c r="E228" s="16"/>
      <c r="F228" s="16"/>
      <c r="G228" s="16"/>
      <c r="H228" s="16"/>
      <c r="I228" s="16"/>
      <c r="J228" s="16"/>
      <c r="K228" s="16"/>
      <c r="L228" s="37"/>
      <c r="M228" s="37"/>
      <c r="N228" s="37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15"/>
      <c r="D229" s="16"/>
      <c r="E229" s="16"/>
      <c r="F229" s="16"/>
      <c r="G229" s="16"/>
      <c r="H229" s="16"/>
      <c r="I229" s="16"/>
      <c r="J229" s="16"/>
      <c r="K229" s="16"/>
      <c r="L229" s="37"/>
      <c r="M229" s="37"/>
      <c r="N229" s="37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19"/>
      <c r="D230" s="20"/>
      <c r="E230" s="20"/>
      <c r="F230" s="20"/>
      <c r="G230" s="20"/>
      <c r="H230" s="20"/>
      <c r="I230" s="20"/>
      <c r="J230" s="20"/>
      <c r="K230" s="20"/>
      <c r="L230" s="40"/>
      <c r="M230" s="40"/>
      <c r="N230" s="40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43307</v>
      </c>
      <c r="B232" s="7" t="str">
        <f>CHOOSE(WEEKDAY(A232),"日曜日","月曜日","火曜日","水曜日","木曜日","金曜日","土曜日")</f>
        <v>木曜日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"/>
      <c r="D233" s="13"/>
      <c r="E233" s="13"/>
      <c r="F233" s="13"/>
      <c r="G233" s="13"/>
      <c r="H233" s="13"/>
      <c r="I233" s="13"/>
      <c r="J233" s="13"/>
      <c r="K233" s="13"/>
      <c r="L233" s="125"/>
      <c r="M233" s="125"/>
      <c r="N233" s="125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5"/>
      <c r="D234" s="16"/>
      <c r="E234" s="16"/>
      <c r="F234" s="16"/>
      <c r="G234" s="16"/>
      <c r="H234" s="16"/>
      <c r="I234" s="16"/>
      <c r="J234" s="16"/>
      <c r="K234" s="16"/>
      <c r="L234" s="127"/>
      <c r="M234" s="127"/>
      <c r="N234" s="127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5"/>
      <c r="D235" s="16"/>
      <c r="E235" s="16"/>
      <c r="F235" s="16"/>
      <c r="G235" s="16"/>
      <c r="H235" s="16"/>
      <c r="I235" s="16"/>
      <c r="J235" s="16"/>
      <c r="K235" s="16"/>
      <c r="L235" s="127"/>
      <c r="M235" s="127"/>
      <c r="N235" s="127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5"/>
      <c r="D236" s="16"/>
      <c r="E236" s="16"/>
      <c r="F236" s="16"/>
      <c r="G236" s="16"/>
      <c r="H236" s="16"/>
      <c r="I236" s="16"/>
      <c r="J236" s="16"/>
      <c r="K236" s="16"/>
      <c r="L236" s="127"/>
      <c r="M236" s="127"/>
      <c r="N236" s="127"/>
      <c r="O236" s="17"/>
      <c r="P236" s="109"/>
      <c r="Q236" s="110"/>
    </row>
    <row r="237" spans="1:17" x14ac:dyDescent="0.15">
      <c r="A237" s="143" t="s">
        <v>18</v>
      </c>
      <c r="B237" s="144"/>
      <c r="C237" s="15"/>
      <c r="D237" s="16"/>
      <c r="E237" s="16"/>
      <c r="F237" s="16"/>
      <c r="G237" s="16"/>
      <c r="H237" s="16"/>
      <c r="I237" s="16"/>
      <c r="J237" s="16"/>
      <c r="K237" s="16"/>
      <c r="L237" s="130"/>
      <c r="M237" s="130"/>
      <c r="N237" s="130"/>
      <c r="O237" s="17"/>
      <c r="P237" s="109"/>
      <c r="Q237" s="110"/>
    </row>
    <row r="238" spans="1:17" x14ac:dyDescent="0.15">
      <c r="A238" s="143" t="s">
        <v>19</v>
      </c>
      <c r="B238" s="144"/>
      <c r="C238" s="15"/>
      <c r="D238" s="16"/>
      <c r="E238" s="16"/>
      <c r="F238" s="16"/>
      <c r="G238" s="16"/>
      <c r="H238" s="16"/>
      <c r="I238" s="16"/>
      <c r="J238" s="16"/>
      <c r="K238" s="16"/>
      <c r="L238" s="130"/>
      <c r="M238" s="130"/>
      <c r="N238" s="130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9"/>
      <c r="D239" s="20"/>
      <c r="E239" s="20"/>
      <c r="F239" s="20"/>
      <c r="G239" s="20"/>
      <c r="H239" s="20"/>
      <c r="I239" s="20"/>
      <c r="J239" s="20"/>
      <c r="K239" s="20"/>
      <c r="L239" s="131"/>
      <c r="M239" s="131"/>
      <c r="N239" s="131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43308</v>
      </c>
      <c r="B241" s="7" t="str">
        <f>CHOOSE(WEEKDAY(A241),"日曜日","月曜日","火曜日","水曜日","木曜日","金曜日","土曜日")</f>
        <v>金曜日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124"/>
      <c r="D242" s="125"/>
      <c r="E242" s="13"/>
      <c r="F242" s="13"/>
      <c r="G242" s="13"/>
      <c r="H242" s="13"/>
      <c r="I242" s="13"/>
      <c r="J242" s="13"/>
      <c r="K242" s="13"/>
      <c r="L242" s="13"/>
      <c r="M242" s="125"/>
      <c r="N242" s="125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126"/>
      <c r="D243" s="127"/>
      <c r="E243" s="127"/>
      <c r="F243" s="16"/>
      <c r="G243" s="16"/>
      <c r="H243" s="16"/>
      <c r="I243" s="16"/>
      <c r="J243" s="16"/>
      <c r="K243" s="16"/>
      <c r="L243" s="16"/>
      <c r="M243" s="127"/>
      <c r="N243" s="127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126"/>
      <c r="D244" s="127"/>
      <c r="E244" s="16"/>
      <c r="F244" s="16"/>
      <c r="G244" s="16"/>
      <c r="H244" s="16"/>
      <c r="I244" s="16"/>
      <c r="J244" s="16"/>
      <c r="K244" s="16"/>
      <c r="L244" s="16"/>
      <c r="M244" s="127"/>
      <c r="N244" s="127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126"/>
      <c r="D245" s="127"/>
      <c r="E245" s="16"/>
      <c r="F245" s="16"/>
      <c r="G245" s="16"/>
      <c r="H245" s="16"/>
      <c r="I245" s="16"/>
      <c r="J245" s="16"/>
      <c r="K245" s="16"/>
      <c r="L245" s="16"/>
      <c r="M245" s="127"/>
      <c r="N245" s="127"/>
      <c r="O245" s="17"/>
      <c r="P245" s="109"/>
      <c r="Q245" s="110"/>
    </row>
    <row r="246" spans="1:17" x14ac:dyDescent="0.15">
      <c r="A246" s="143" t="s">
        <v>18</v>
      </c>
      <c r="B246" s="144"/>
      <c r="C246" s="126"/>
      <c r="D246" s="127"/>
      <c r="E246" s="16"/>
      <c r="F246" s="16"/>
      <c r="G246" s="16"/>
      <c r="H246" s="16"/>
      <c r="I246" s="16"/>
      <c r="J246" s="16"/>
      <c r="K246" s="16"/>
      <c r="L246" s="18"/>
      <c r="M246" s="130"/>
      <c r="N246" s="130"/>
      <c r="O246" s="17"/>
      <c r="P246" s="109"/>
      <c r="Q246" s="110"/>
    </row>
    <row r="247" spans="1:17" x14ac:dyDescent="0.15">
      <c r="A247" s="143" t="s">
        <v>19</v>
      </c>
      <c r="B247" s="144"/>
      <c r="C247" s="126"/>
      <c r="D247" s="127"/>
      <c r="E247" s="16"/>
      <c r="F247" s="16"/>
      <c r="G247" s="16"/>
      <c r="H247" s="16"/>
      <c r="I247" s="16"/>
      <c r="J247" s="16"/>
      <c r="K247" s="16"/>
      <c r="L247" s="18"/>
      <c r="M247" s="130"/>
      <c r="N247" s="130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128"/>
      <c r="D248" s="129"/>
      <c r="E248" s="20"/>
      <c r="F248" s="20"/>
      <c r="G248" s="20"/>
      <c r="H248" s="20"/>
      <c r="I248" s="20"/>
      <c r="J248" s="20"/>
      <c r="K248" s="20"/>
      <c r="L248" s="21"/>
      <c r="M248" s="131"/>
      <c r="N248" s="131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43309</v>
      </c>
      <c r="B250" s="7" t="str">
        <f>CHOOSE(WEEKDAY(A250),"日曜日","月曜日","火曜日","水曜日","木曜日","金曜日","土曜日")</f>
        <v>土曜日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55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57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57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57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57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57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59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43310</v>
      </c>
      <c r="B259" s="7" t="str">
        <f>CHOOSE(WEEKDAY(A259),"日曜日","月曜日","火曜日","水曜日","木曜日","金曜日","土曜日")</f>
        <v>日曜日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61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6"/>
    </row>
    <row r="261" spans="1:17" x14ac:dyDescent="0.15">
      <c r="A261" s="149" t="s">
        <v>13</v>
      </c>
      <c r="B261" s="150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8"/>
    </row>
    <row r="262" spans="1:17" x14ac:dyDescent="0.15">
      <c r="A262" s="143" t="s">
        <v>14</v>
      </c>
      <c r="B262" s="144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8"/>
    </row>
    <row r="263" spans="1:17" x14ac:dyDescent="0.15">
      <c r="A263" s="143" t="s">
        <v>9</v>
      </c>
      <c r="B263" s="144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8"/>
    </row>
    <row r="264" spans="1:17" x14ac:dyDescent="0.15">
      <c r="A264" s="143" t="s">
        <v>18</v>
      </c>
      <c r="B264" s="144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8"/>
    </row>
    <row r="265" spans="1:17" x14ac:dyDescent="0.15">
      <c r="A265" s="143" t="s">
        <v>19</v>
      </c>
      <c r="B265" s="144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8"/>
    </row>
    <row r="266" spans="1:17" ht="12.75" thickBot="1" x14ac:dyDescent="0.2">
      <c r="A266" s="145" t="s">
        <v>20</v>
      </c>
      <c r="B266" s="146"/>
      <c r="C266" s="30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43311</v>
      </c>
      <c r="B268" s="7" t="str">
        <f>CHOOSE(WEEKDAY(A268),"日曜日","月曜日","火曜日","水曜日","木曜日","金曜日","土曜日")</f>
        <v>月曜日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4"/>
      <c r="P269" s="109"/>
    </row>
    <row r="270" spans="1:17" x14ac:dyDescent="0.15">
      <c r="A270" s="149" t="s">
        <v>13</v>
      </c>
      <c r="B270" s="150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7"/>
      <c r="P270" s="109"/>
    </row>
    <row r="271" spans="1:17" x14ac:dyDescent="0.15">
      <c r="A271" s="143" t="s">
        <v>14</v>
      </c>
      <c r="B271" s="144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7"/>
      <c r="P271" s="109"/>
    </row>
    <row r="272" spans="1:17" x14ac:dyDescent="0.15">
      <c r="A272" s="143" t="s">
        <v>9</v>
      </c>
      <c r="B272" s="144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7"/>
      <c r="P272" s="109"/>
    </row>
    <row r="273" spans="1:16" x14ac:dyDescent="0.15">
      <c r="A273" s="143" t="s">
        <v>18</v>
      </c>
      <c r="B273" s="144"/>
      <c r="C273" s="126"/>
      <c r="D273" s="127"/>
      <c r="E273" s="127"/>
      <c r="F273" s="127"/>
      <c r="G273" s="127"/>
      <c r="H273" s="127"/>
      <c r="I273" s="127"/>
      <c r="J273" s="127"/>
      <c r="K273" s="127"/>
      <c r="L273" s="130"/>
      <c r="M273" s="130"/>
      <c r="N273" s="130"/>
      <c r="O273" s="17"/>
      <c r="P273" s="109"/>
    </row>
    <row r="274" spans="1:16" x14ac:dyDescent="0.15">
      <c r="A274" s="143" t="s">
        <v>19</v>
      </c>
      <c r="B274" s="144"/>
      <c r="C274" s="126"/>
      <c r="D274" s="127"/>
      <c r="E274" s="127"/>
      <c r="F274" s="127"/>
      <c r="G274" s="127"/>
      <c r="H274" s="127"/>
      <c r="I274" s="127"/>
      <c r="J274" s="127"/>
      <c r="K274" s="127"/>
      <c r="L274" s="130"/>
      <c r="M274" s="130"/>
      <c r="N274" s="130"/>
      <c r="O274" s="17"/>
      <c r="P274" s="109"/>
    </row>
    <row r="275" spans="1:16" ht="12.75" thickBot="1" x14ac:dyDescent="0.2">
      <c r="A275" s="145" t="s">
        <v>20</v>
      </c>
      <c r="B275" s="146"/>
      <c r="C275" s="128"/>
      <c r="D275" s="129"/>
      <c r="E275" s="129"/>
      <c r="F275" s="129"/>
      <c r="G275" s="129"/>
      <c r="H275" s="129"/>
      <c r="I275" s="129"/>
      <c r="J275" s="129"/>
      <c r="K275" s="129"/>
      <c r="L275" s="131"/>
      <c r="M275" s="131"/>
      <c r="N275" s="131"/>
      <c r="O275" s="22"/>
      <c r="P275" s="109"/>
    </row>
    <row r="276" spans="1:16" ht="12.75" thickBot="1" x14ac:dyDescent="0.2">
      <c r="B276" s="113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9"/>
    </row>
    <row r="277" spans="1:16" ht="12.75" thickBot="1" x14ac:dyDescent="0.2">
      <c r="A277" s="6">
        <f>A268+1</f>
        <v>43312</v>
      </c>
      <c r="B277" s="7" t="str">
        <f>CHOOSE(WEEKDAY(A277),"日曜日","月曜日","火曜日","水曜日","木曜日","金曜日","土曜日")</f>
        <v>火曜日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25"/>
      <c r="O278" s="14"/>
      <c r="P278" s="109"/>
    </row>
    <row r="279" spans="1:16" x14ac:dyDescent="0.15">
      <c r="A279" s="149" t="s">
        <v>13</v>
      </c>
      <c r="B279" s="150"/>
      <c r="C279" s="1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27"/>
      <c r="O279" s="17"/>
      <c r="P279" s="109"/>
    </row>
    <row r="280" spans="1:16" x14ac:dyDescent="0.15">
      <c r="A280" s="143" t="s">
        <v>14</v>
      </c>
      <c r="B280" s="144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7"/>
      <c r="P280" s="109"/>
    </row>
    <row r="281" spans="1:16" x14ac:dyDescent="0.15">
      <c r="A281" s="143" t="s">
        <v>9</v>
      </c>
      <c r="B281" s="144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7"/>
      <c r="P281" s="109"/>
    </row>
    <row r="282" spans="1:16" x14ac:dyDescent="0.15">
      <c r="A282" s="143" t="s">
        <v>18</v>
      </c>
      <c r="B282" s="144"/>
      <c r="C282" s="126"/>
      <c r="D282" s="127"/>
      <c r="E282" s="127"/>
      <c r="F282" s="127"/>
      <c r="G282" s="127"/>
      <c r="H282" s="127"/>
      <c r="I282" s="127"/>
      <c r="J282" s="127"/>
      <c r="K282" s="127"/>
      <c r="L282" s="130"/>
      <c r="M282" s="130"/>
      <c r="N282" s="130"/>
      <c r="O282" s="17"/>
      <c r="P282" s="109"/>
    </row>
    <row r="283" spans="1:16" x14ac:dyDescent="0.15">
      <c r="A283" s="143" t="s">
        <v>19</v>
      </c>
      <c r="B283" s="144"/>
      <c r="C283" s="126"/>
      <c r="D283" s="127"/>
      <c r="E283" s="127"/>
      <c r="F283" s="127"/>
      <c r="G283" s="127"/>
      <c r="H283" s="127"/>
      <c r="I283" s="127"/>
      <c r="J283" s="127"/>
      <c r="K283" s="127"/>
      <c r="L283" s="130"/>
      <c r="M283" s="130"/>
      <c r="N283" s="130"/>
      <c r="O283" s="17"/>
      <c r="P283" s="109"/>
    </row>
    <row r="284" spans="1:16" ht="12.75" thickBot="1" x14ac:dyDescent="0.2">
      <c r="A284" s="145" t="s">
        <v>20</v>
      </c>
      <c r="B284" s="146"/>
      <c r="C284" s="128"/>
      <c r="D284" s="129"/>
      <c r="E284" s="129"/>
      <c r="F284" s="129"/>
      <c r="G284" s="129"/>
      <c r="H284" s="129"/>
      <c r="I284" s="129"/>
      <c r="J284" s="129"/>
      <c r="K284" s="129"/>
      <c r="L284" s="131"/>
      <c r="M284" s="131"/>
      <c r="N284" s="131"/>
      <c r="O284" s="22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  <row r="288" spans="1:16" x14ac:dyDescent="0.15">
      <c r="B288" s="113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09"/>
    </row>
    <row r="289" spans="2:16" x14ac:dyDescent="0.15">
      <c r="B289" s="113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09"/>
    </row>
    <row r="290" spans="2:16" x14ac:dyDescent="0.15">
      <c r="B290" s="113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09"/>
    </row>
    <row r="291" spans="2:16" x14ac:dyDescent="0.15">
      <c r="B291" s="113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09"/>
    </row>
    <row r="292" spans="2:16" x14ac:dyDescent="0.15">
      <c r="B292" s="113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09"/>
    </row>
  </sheetData>
  <sheetProtection formatCells="0" formatColumns="0" formatRows="0" insertHyperlinks="0"/>
  <mergeCells count="264"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</mergeCells>
  <phoneticPr fontId="8"/>
  <conditionalFormatting sqref="B7 B16 B25 B34 B43 B52 B61 B70 B79 B88 B97 B106 B115 B124 B133 B142 B151 B160 B169 B178 B187 B196 B205 B214 B223 B232 B241">
    <cfRule type="cellIs" dxfId="215" priority="25" stopIfTrue="1" operator="equal">
      <formula>"日曜日"</formula>
    </cfRule>
    <cfRule type="cellIs" dxfId="214" priority="26" stopIfTrue="1" operator="equal">
      <formula>"土曜日"</formula>
    </cfRule>
  </conditionalFormatting>
  <conditionalFormatting sqref="C8:O14">
    <cfRule type="expression" dxfId="213" priority="27" stopIfTrue="1">
      <formula>$B$7="日曜日"</formula>
    </cfRule>
    <cfRule type="expression" dxfId="212" priority="28" stopIfTrue="1">
      <formula>$B$7="土曜日"</formula>
    </cfRule>
  </conditionalFormatting>
  <conditionalFormatting sqref="C17:O23">
    <cfRule type="expression" dxfId="211" priority="29" stopIfTrue="1">
      <formula>$B$16="日曜日"</formula>
    </cfRule>
    <cfRule type="expression" dxfId="210" priority="30" stopIfTrue="1">
      <formula>$B$16="土曜日"</formula>
    </cfRule>
  </conditionalFormatting>
  <conditionalFormatting sqref="C26:O32">
    <cfRule type="expression" dxfId="209" priority="31" stopIfTrue="1">
      <formula>$B$25="日曜日"</formula>
    </cfRule>
    <cfRule type="expression" dxfId="208" priority="32" stopIfTrue="1">
      <formula>$B$25="土曜日"</formula>
    </cfRule>
  </conditionalFormatting>
  <conditionalFormatting sqref="C35:O41">
    <cfRule type="expression" dxfId="207" priority="33" stopIfTrue="1">
      <formula>$B$34="日曜日"</formula>
    </cfRule>
    <cfRule type="expression" dxfId="206" priority="34" stopIfTrue="1">
      <formula>$B$34="土曜日"</formula>
    </cfRule>
  </conditionalFormatting>
  <conditionalFormatting sqref="C44:O50">
    <cfRule type="expression" dxfId="205" priority="35" stopIfTrue="1">
      <formula>$B$43="日曜日"</formula>
    </cfRule>
    <cfRule type="expression" dxfId="204" priority="36" stopIfTrue="1">
      <formula>$B$43="土曜日"</formula>
    </cfRule>
  </conditionalFormatting>
  <conditionalFormatting sqref="C53:O59">
    <cfRule type="expression" dxfId="203" priority="37" stopIfTrue="1">
      <formula>$B$52="日曜日"</formula>
    </cfRule>
    <cfRule type="expression" dxfId="202" priority="38" stopIfTrue="1">
      <formula>$B$52="土曜日"</formula>
    </cfRule>
  </conditionalFormatting>
  <conditionalFormatting sqref="C62:O68">
    <cfRule type="expression" dxfId="201" priority="39" stopIfTrue="1">
      <formula>$B$61="日曜日"</formula>
    </cfRule>
    <cfRule type="expression" dxfId="200" priority="40" stopIfTrue="1">
      <formula>$B$61="土曜日"</formula>
    </cfRule>
  </conditionalFormatting>
  <conditionalFormatting sqref="C71:O77">
    <cfRule type="expression" dxfId="199" priority="41" stopIfTrue="1">
      <formula>$B$70="日曜日"</formula>
    </cfRule>
    <cfRule type="expression" dxfId="198" priority="42" stopIfTrue="1">
      <formula>$B$70="土曜日"</formula>
    </cfRule>
  </conditionalFormatting>
  <conditionalFormatting sqref="C80:O86">
    <cfRule type="expression" dxfId="197" priority="43" stopIfTrue="1">
      <formula>$B$79="日曜日"</formula>
    </cfRule>
    <cfRule type="expression" dxfId="196" priority="44" stopIfTrue="1">
      <formula>$B$79="土曜日"</formula>
    </cfRule>
  </conditionalFormatting>
  <conditionalFormatting sqref="C89:O95">
    <cfRule type="expression" dxfId="195" priority="45" stopIfTrue="1">
      <formula>$B$88="日曜日"</formula>
    </cfRule>
    <cfRule type="expression" dxfId="194" priority="46" stopIfTrue="1">
      <formula>$B$88="土曜日"</formula>
    </cfRule>
  </conditionalFormatting>
  <conditionalFormatting sqref="C98:O104">
    <cfRule type="expression" dxfId="193" priority="47" stopIfTrue="1">
      <formula>$B$97="日曜日"</formula>
    </cfRule>
    <cfRule type="expression" dxfId="192" priority="48" stopIfTrue="1">
      <formula>$B$97="土曜日"</formula>
    </cfRule>
  </conditionalFormatting>
  <conditionalFormatting sqref="C107:O113">
    <cfRule type="expression" dxfId="191" priority="49" stopIfTrue="1">
      <formula>$B$106="日曜日"</formula>
    </cfRule>
    <cfRule type="expression" dxfId="190" priority="50" stopIfTrue="1">
      <formula>$B$106="土曜日"</formula>
    </cfRule>
  </conditionalFormatting>
  <conditionalFormatting sqref="C116:O122">
    <cfRule type="expression" dxfId="189" priority="51" stopIfTrue="1">
      <formula>$B$115="日曜日"</formula>
    </cfRule>
    <cfRule type="expression" dxfId="188" priority="52" stopIfTrue="1">
      <formula>$B$115="土曜日"</formula>
    </cfRule>
  </conditionalFormatting>
  <conditionalFormatting sqref="C125:O131">
    <cfRule type="expression" dxfId="187" priority="53" stopIfTrue="1">
      <formula>$B$124="日曜日"</formula>
    </cfRule>
    <cfRule type="expression" dxfId="186" priority="54" stopIfTrue="1">
      <formula>$B$124="土曜日"</formula>
    </cfRule>
  </conditionalFormatting>
  <conditionalFormatting sqref="C134:O140">
    <cfRule type="expression" dxfId="185" priority="55" stopIfTrue="1">
      <formula>$B$133="日曜日"</formula>
    </cfRule>
    <cfRule type="expression" dxfId="184" priority="56" stopIfTrue="1">
      <formula>$B$133="土曜日"</formula>
    </cfRule>
  </conditionalFormatting>
  <conditionalFormatting sqref="C143:O149">
    <cfRule type="expression" dxfId="183" priority="57" stopIfTrue="1">
      <formula>$B$142="日曜日"</formula>
    </cfRule>
    <cfRule type="expression" dxfId="182" priority="58" stopIfTrue="1">
      <formula>$B$142="土曜日"</formula>
    </cfRule>
  </conditionalFormatting>
  <conditionalFormatting sqref="C152:O158">
    <cfRule type="expression" dxfId="181" priority="59" stopIfTrue="1">
      <formula>$B$151="日曜日"</formula>
    </cfRule>
    <cfRule type="expression" dxfId="180" priority="60" stopIfTrue="1">
      <formula>$B$151="土曜日"</formula>
    </cfRule>
  </conditionalFormatting>
  <conditionalFormatting sqref="C161:O167">
    <cfRule type="expression" dxfId="179" priority="61" stopIfTrue="1">
      <formula>$B$160="日曜日"</formula>
    </cfRule>
    <cfRule type="expression" dxfId="178" priority="62" stopIfTrue="1">
      <formula>$B$160="土曜日"</formula>
    </cfRule>
  </conditionalFormatting>
  <conditionalFormatting sqref="C170:O176">
    <cfRule type="expression" dxfId="177" priority="63" stopIfTrue="1">
      <formula>$B$169="日曜日"</formula>
    </cfRule>
    <cfRule type="expression" dxfId="176" priority="64" stopIfTrue="1">
      <formula>$B$169="土曜日"</formula>
    </cfRule>
  </conditionalFormatting>
  <conditionalFormatting sqref="C179:O185">
    <cfRule type="expression" dxfId="175" priority="65" stopIfTrue="1">
      <formula>$B$178="日曜日"</formula>
    </cfRule>
    <cfRule type="expression" dxfId="174" priority="66" stopIfTrue="1">
      <formula>$B$178="土曜日"</formula>
    </cfRule>
  </conditionalFormatting>
  <conditionalFormatting sqref="C188:O194">
    <cfRule type="expression" dxfId="173" priority="67" stopIfTrue="1">
      <formula>$B$187="日曜日"</formula>
    </cfRule>
    <cfRule type="expression" dxfId="172" priority="68" stopIfTrue="1">
      <formula>$B$187="土曜日"</formula>
    </cfRule>
  </conditionalFormatting>
  <conditionalFormatting sqref="C197:O203">
    <cfRule type="expression" dxfId="171" priority="69" stopIfTrue="1">
      <formula>$B$196="日曜日"</formula>
    </cfRule>
    <cfRule type="expression" dxfId="170" priority="70" stopIfTrue="1">
      <formula>$B$196="土曜日"</formula>
    </cfRule>
  </conditionalFormatting>
  <conditionalFormatting sqref="C206:O212">
    <cfRule type="expression" dxfId="169" priority="71" stopIfTrue="1">
      <formula>$B$205="日曜日"</formula>
    </cfRule>
    <cfRule type="expression" dxfId="168" priority="72" stopIfTrue="1">
      <formula>$B$205="土曜日"</formula>
    </cfRule>
  </conditionalFormatting>
  <conditionalFormatting sqref="C215:O221">
    <cfRule type="expression" dxfId="167" priority="73" stopIfTrue="1">
      <formula>$B$214="日曜日"</formula>
    </cfRule>
    <cfRule type="expression" dxfId="166" priority="74" stopIfTrue="1">
      <formula>$B$214="土曜日"</formula>
    </cfRule>
  </conditionalFormatting>
  <conditionalFormatting sqref="C224:O230">
    <cfRule type="expression" dxfId="165" priority="75" stopIfTrue="1">
      <formula>$B$223="日曜日"</formula>
    </cfRule>
    <cfRule type="expression" dxfId="164" priority="76" stopIfTrue="1">
      <formula>$B$223="土曜日"</formula>
    </cfRule>
  </conditionalFormatting>
  <conditionalFormatting sqref="C233:O239">
    <cfRule type="expression" dxfId="163" priority="77" stopIfTrue="1">
      <formula>$B$232="日曜日"</formula>
    </cfRule>
    <cfRule type="expression" dxfId="162" priority="78" stopIfTrue="1">
      <formula>$B$232="土曜日"</formula>
    </cfRule>
  </conditionalFormatting>
  <conditionalFormatting sqref="C242:O248">
    <cfRule type="expression" dxfId="161" priority="79" stopIfTrue="1">
      <formula>$B$241="日曜日"</formula>
    </cfRule>
    <cfRule type="expression" dxfId="160" priority="80" stopIfTrue="1">
      <formula>$B$241="土曜日"</formula>
    </cfRule>
  </conditionalFormatting>
  <conditionalFormatting sqref="B250">
    <cfRule type="cellIs" dxfId="159" priority="23" stopIfTrue="1" operator="equal">
      <formula>"日曜日"</formula>
    </cfRule>
    <cfRule type="cellIs" dxfId="158" priority="24" stopIfTrue="1" operator="equal">
      <formula>"土曜日"</formula>
    </cfRule>
  </conditionalFormatting>
  <conditionalFormatting sqref="B259">
    <cfRule type="cellIs" dxfId="157" priority="21" stopIfTrue="1" operator="equal">
      <formula>"日曜日"</formula>
    </cfRule>
    <cfRule type="cellIs" dxfId="156" priority="22" stopIfTrue="1" operator="equal">
      <formula>"土曜日"</formula>
    </cfRule>
  </conditionalFormatting>
  <conditionalFormatting sqref="C251:O257">
    <cfRule type="expression" dxfId="155" priority="19" stopIfTrue="1">
      <formula>$B$187="日曜日"</formula>
    </cfRule>
    <cfRule type="expression" dxfId="154" priority="20" stopIfTrue="1">
      <formula>$B$187="土曜日"</formula>
    </cfRule>
  </conditionalFormatting>
  <conditionalFormatting sqref="C260:O266">
    <cfRule type="expression" dxfId="153" priority="17" stopIfTrue="1">
      <formula>$B$187="日曜日"</formula>
    </cfRule>
    <cfRule type="expression" dxfId="152" priority="18" stopIfTrue="1">
      <formula>$B$187="土曜日"</formula>
    </cfRule>
  </conditionalFormatting>
  <conditionalFormatting sqref="B268">
    <cfRule type="cellIs" dxfId="151" priority="5" stopIfTrue="1" operator="equal">
      <formula>"日曜日"</formula>
    </cfRule>
    <cfRule type="cellIs" dxfId="150" priority="6" stopIfTrue="1" operator="equal">
      <formula>"土曜日"</formula>
    </cfRule>
  </conditionalFormatting>
  <conditionalFormatting sqref="C269:O275">
    <cfRule type="expression" dxfId="149" priority="7" stopIfTrue="1">
      <formula>$B$241="日曜日"</formula>
    </cfRule>
    <cfRule type="expression" dxfId="148" priority="8" stopIfTrue="1">
      <formula>$B$241="土曜日"</formula>
    </cfRule>
  </conditionalFormatting>
  <conditionalFormatting sqref="B277">
    <cfRule type="cellIs" dxfId="147" priority="1" stopIfTrue="1" operator="equal">
      <formula>"日曜日"</formula>
    </cfRule>
    <cfRule type="cellIs" dxfId="146" priority="2" stopIfTrue="1" operator="equal">
      <formula>"土曜日"</formula>
    </cfRule>
  </conditionalFormatting>
  <conditionalFormatting sqref="C278:O284">
    <cfRule type="expression" dxfId="145" priority="3" stopIfTrue="1">
      <formula>$B$241="日曜日"</formula>
    </cfRule>
    <cfRule type="expression" dxfId="144" priority="4" stopIfTrue="1">
      <formula>$B$241="土曜日"</formula>
    </cfRule>
  </conditionalFormatting>
  <hyperlinks>
    <hyperlink ref="I6:J6" location="'2018年7月'!A178:A220" display="20日へ" xr:uid="{00000000-0004-0000-0400-000000000000}"/>
    <hyperlink ref="K6:L6" location="'2018年7月'!A223:A265" display="25日へ" xr:uid="{00000000-0004-0000-0400-000001000000}"/>
    <hyperlink ref="M6:N6" location="'2018年7月'!A268:A310" display="30日へ" xr:uid="{00000000-0004-0000-0400-000002000000}"/>
    <hyperlink ref="E6:F6" location="'2018年7月'!A88:A130" display="10日へ" xr:uid="{00000000-0004-0000-0400-000003000000}"/>
    <hyperlink ref="C6:D6" location="'2018年7月'!A43:A85" display="5日へ" xr:uid="{00000000-0004-0000-0400-000004000000}"/>
    <hyperlink ref="P43" location="'2018年7月'!A7" display="TOP" xr:uid="{00000000-0004-0000-0400-000005000000}"/>
    <hyperlink ref="P88" location="'2018年7月'!A7" display="TOP" xr:uid="{00000000-0004-0000-0400-000006000000}"/>
    <hyperlink ref="P223" location="'2018年7月'!A7" display="TOP" xr:uid="{00000000-0004-0000-0400-000007000000}"/>
    <hyperlink ref="P133" location="'2018年7月'!A7" display="TOP" xr:uid="{00000000-0004-0000-0400-000008000000}"/>
    <hyperlink ref="G6:H6" location="'2018年7月'!A133:A175" display="15日へ" xr:uid="{00000000-0004-0000-0400-000009000000}"/>
    <hyperlink ref="P178" location="'2018年7月'!A7" display="TOP" xr:uid="{00000000-0004-0000-0400-00000A000000}"/>
    <hyperlink ref="P268" location="'2018年7月'!A7" display="TOP" xr:uid="{00000000-0004-0000-04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7"/>
  <sheetViews>
    <sheetView zoomScaleNormal="100" workbookViewId="0">
      <pane ySplit="6" topLeftCell="A7" activePane="bottomLeft" state="frozen"/>
      <selection activeCell="G27" sqref="G27"/>
      <selection pane="bottomLeft" activeCell="A7" sqref="A7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23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32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43252</v>
      </c>
      <c r="B7" s="7" t="str">
        <f>CHOOSE(WEEKDAY(A7),"日曜日","月曜日","火曜日","水曜日","木曜日","金曜日","土曜日")</f>
        <v>金曜日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124"/>
      <c r="D8" s="125"/>
      <c r="E8" s="34"/>
      <c r="F8" s="34"/>
      <c r="G8" s="34"/>
      <c r="H8" s="34"/>
      <c r="I8" s="34"/>
      <c r="J8" s="34"/>
      <c r="K8" s="34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138"/>
      <c r="D9" s="130"/>
      <c r="E9" s="37"/>
      <c r="F9" s="37"/>
      <c r="G9" s="37"/>
      <c r="H9" s="37"/>
      <c r="I9" s="37"/>
      <c r="J9" s="37"/>
      <c r="K9" s="37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138"/>
      <c r="D10" s="13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138"/>
      <c r="D11" s="13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138"/>
      <c r="D12" s="13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138"/>
      <c r="D13" s="13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139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43253</v>
      </c>
      <c r="B16" s="7" t="str">
        <f>CHOOSE(WEEKDAY(A16),"日曜日","月曜日","火曜日","水曜日","木曜日","金曜日","土曜日")</f>
        <v>土曜日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6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43254</v>
      </c>
      <c r="B25" s="123" t="str">
        <f>CHOOSE(WEEKDAY(A25),"日曜日","月曜日","火曜日","水曜日","木曜日","金曜日","土曜日")</f>
        <v>日曜日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109"/>
      <c r="Q26" s="110"/>
    </row>
    <row r="27" spans="1:17" ht="12" customHeight="1" x14ac:dyDescent="0.15">
      <c r="A27" s="149" t="s">
        <v>13</v>
      </c>
      <c r="B27" s="150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109"/>
      <c r="Q27" s="110"/>
    </row>
    <row r="28" spans="1:17" ht="12" customHeight="1" x14ac:dyDescent="0.15">
      <c r="A28" s="143" t="s">
        <v>14</v>
      </c>
      <c r="B28" s="144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109"/>
      <c r="Q28" s="110"/>
    </row>
    <row r="29" spans="1:17" ht="12" customHeight="1" x14ac:dyDescent="0.15">
      <c r="A29" s="143" t="s">
        <v>9</v>
      </c>
      <c r="B29" s="1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09"/>
      <c r="Q29" s="110"/>
    </row>
    <row r="30" spans="1:17" x14ac:dyDescent="0.15">
      <c r="A30" s="143" t="s">
        <v>18</v>
      </c>
      <c r="B30" s="144"/>
      <c r="C30" s="44"/>
      <c r="D30" s="45"/>
      <c r="E30" s="45"/>
      <c r="F30" s="45"/>
      <c r="G30" s="45"/>
      <c r="H30" s="45"/>
      <c r="I30" s="45"/>
      <c r="J30" s="45"/>
      <c r="K30" s="45"/>
      <c r="L30" s="47"/>
      <c r="M30" s="47"/>
      <c r="N30" s="47"/>
      <c r="O30" s="46"/>
      <c r="P30" s="109"/>
      <c r="Q30" s="110"/>
    </row>
    <row r="31" spans="1:17" x14ac:dyDescent="0.15">
      <c r="A31" s="143" t="s">
        <v>19</v>
      </c>
      <c r="B31" s="144"/>
      <c r="C31" s="44"/>
      <c r="D31" s="45"/>
      <c r="E31" s="45"/>
      <c r="F31" s="45"/>
      <c r="G31" s="45"/>
      <c r="H31" s="45"/>
      <c r="I31" s="45"/>
      <c r="J31" s="45"/>
      <c r="K31" s="45"/>
      <c r="L31" s="47"/>
      <c r="M31" s="47"/>
      <c r="N31" s="47"/>
      <c r="O31" s="46"/>
      <c r="P31" s="109"/>
      <c r="Q31" s="110"/>
    </row>
    <row r="32" spans="1:17" ht="12.75" thickBot="1" x14ac:dyDescent="0.2">
      <c r="A32" s="145" t="s">
        <v>20</v>
      </c>
      <c r="B32" s="146"/>
      <c r="C32" s="48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1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43255</v>
      </c>
      <c r="B34" s="7" t="str">
        <f>CHOOSE(WEEKDAY(A34),"日曜日","月曜日","火曜日","水曜日","木曜日","金曜日","土曜日")</f>
        <v>月曜日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4"/>
      <c r="O35" s="14"/>
      <c r="P35" s="133"/>
      <c r="Q35" s="110"/>
    </row>
    <row r="36" spans="1:17" ht="12" customHeight="1" x14ac:dyDescent="0.15">
      <c r="A36" s="149" t="s">
        <v>13</v>
      </c>
      <c r="B36" s="150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7"/>
      <c r="P36" s="113"/>
      <c r="Q36" s="110"/>
    </row>
    <row r="37" spans="1:17" ht="12" customHeight="1" x14ac:dyDescent="0.15">
      <c r="A37" s="143" t="s">
        <v>14</v>
      </c>
      <c r="B37" s="14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6"/>
      <c r="O37" s="17"/>
      <c r="P37" s="113"/>
      <c r="Q37" s="110"/>
    </row>
    <row r="38" spans="1:17" ht="12" customHeight="1" x14ac:dyDescent="0.15">
      <c r="A38" s="143" t="s">
        <v>9</v>
      </c>
      <c r="B38" s="144"/>
      <c r="C38" s="15"/>
      <c r="D38" s="16"/>
      <c r="E38" s="16"/>
      <c r="F38" s="16"/>
      <c r="G38" s="16"/>
      <c r="H38" s="16"/>
      <c r="I38" s="16"/>
      <c r="J38" s="16"/>
      <c r="K38" s="16"/>
      <c r="L38" s="136"/>
      <c r="M38" s="16"/>
      <c r="N38" s="36"/>
      <c r="O38" s="17"/>
      <c r="P38" s="113"/>
      <c r="Q38" s="110"/>
    </row>
    <row r="39" spans="1:17" x14ac:dyDescent="0.15">
      <c r="A39" s="143" t="s">
        <v>18</v>
      </c>
      <c r="B39" s="144"/>
      <c r="C39" s="15"/>
      <c r="D39" s="16"/>
      <c r="E39" s="16"/>
      <c r="F39" s="16"/>
      <c r="G39" s="16"/>
      <c r="H39" s="16"/>
      <c r="I39" s="16"/>
      <c r="J39" s="16"/>
      <c r="K39" s="16"/>
      <c r="L39" s="18"/>
      <c r="M39" s="18"/>
      <c r="N39" s="37"/>
      <c r="O39" s="17"/>
      <c r="P39" s="113"/>
      <c r="Q39" s="110"/>
    </row>
    <row r="40" spans="1:17" x14ac:dyDescent="0.15">
      <c r="A40" s="143" t="s">
        <v>19</v>
      </c>
      <c r="B40" s="144"/>
      <c r="C40" s="15"/>
      <c r="D40" s="16"/>
      <c r="E40" s="16"/>
      <c r="F40" s="16"/>
      <c r="G40" s="16"/>
      <c r="H40" s="16"/>
      <c r="I40" s="16"/>
      <c r="J40" s="16"/>
      <c r="K40" s="16"/>
      <c r="L40" s="18"/>
      <c r="M40" s="18"/>
      <c r="N40" s="37"/>
      <c r="O40" s="17"/>
      <c r="P40" s="113"/>
      <c r="Q40" s="110"/>
    </row>
    <row r="41" spans="1:17" ht="12.75" thickBot="1" x14ac:dyDescent="0.2">
      <c r="A41" s="145" t="s">
        <v>20</v>
      </c>
      <c r="B41" s="146"/>
      <c r="C41" s="19"/>
      <c r="D41" s="20"/>
      <c r="E41" s="20"/>
      <c r="F41" s="20"/>
      <c r="G41" s="20"/>
      <c r="H41" s="20"/>
      <c r="I41" s="20"/>
      <c r="J41" s="20"/>
      <c r="K41" s="20"/>
      <c r="L41" s="21"/>
      <c r="M41" s="21"/>
      <c r="N41" s="40"/>
      <c r="O41" s="22"/>
      <c r="P41" s="113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13"/>
      <c r="Q42" s="109"/>
    </row>
    <row r="43" spans="1:17" ht="14.25" thickBot="1" x14ac:dyDescent="0.2">
      <c r="A43" s="6">
        <f>A34+1</f>
        <v>43256</v>
      </c>
      <c r="B43" s="7" t="str">
        <f>CHOOSE(WEEKDAY(A43),"日曜日","月曜日","火曜日","水曜日","木曜日","金曜日","土曜日")</f>
        <v>火曜日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124"/>
      <c r="D44" s="125"/>
      <c r="E44" s="107"/>
      <c r="F44" s="13"/>
      <c r="G44" s="13"/>
      <c r="H44" s="13"/>
      <c r="I44" s="13"/>
      <c r="J44" s="13"/>
      <c r="K44" s="13"/>
      <c r="L44" s="107"/>
      <c r="M44" s="125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126"/>
      <c r="D45" s="127"/>
      <c r="E45" s="94"/>
      <c r="F45" s="16"/>
      <c r="G45" s="16"/>
      <c r="H45" s="16"/>
      <c r="I45" s="16"/>
      <c r="J45" s="16"/>
      <c r="K45" s="16"/>
      <c r="L45" s="94"/>
      <c r="M45" s="127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126"/>
      <c r="D46" s="127"/>
      <c r="E46" s="127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126"/>
      <c r="D47" s="127"/>
      <c r="E47" s="127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126"/>
      <c r="D48" s="127"/>
      <c r="E48" s="127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126"/>
      <c r="D49" s="127"/>
      <c r="E49" s="127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128"/>
      <c r="D50" s="129"/>
      <c r="E50" s="129"/>
      <c r="F50" s="129"/>
      <c r="G50" s="129"/>
      <c r="H50" s="129"/>
      <c r="I50" s="129"/>
      <c r="J50" s="129"/>
      <c r="K50" s="129"/>
      <c r="L50" s="131"/>
      <c r="M50" s="131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43257</v>
      </c>
      <c r="B52" s="7" t="str">
        <f>CHOOSE(WEEKDAY(A52),"日曜日","月曜日","火曜日","水曜日","木曜日","金曜日","土曜日")</f>
        <v>水曜日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15"/>
      <c r="D57" s="16"/>
      <c r="E57" s="16"/>
      <c r="F57" s="16"/>
      <c r="G57" s="16"/>
      <c r="H57" s="16"/>
      <c r="I57" s="16"/>
      <c r="J57" s="16"/>
      <c r="K57" s="16"/>
      <c r="L57" s="18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15"/>
      <c r="D58" s="16"/>
      <c r="E58" s="16"/>
      <c r="F58" s="16"/>
      <c r="G58" s="16"/>
      <c r="H58" s="16"/>
      <c r="I58" s="16"/>
      <c r="J58" s="16"/>
      <c r="K58" s="16"/>
      <c r="L58" s="18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19"/>
      <c r="D59" s="20"/>
      <c r="E59" s="20"/>
      <c r="F59" s="20"/>
      <c r="G59" s="20"/>
      <c r="H59" s="20"/>
      <c r="I59" s="20"/>
      <c r="J59" s="20"/>
      <c r="K59" s="20"/>
      <c r="L59" s="21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43258</v>
      </c>
      <c r="B61" s="7" t="str">
        <f>CHOOSE(WEEKDAY(A61),"日曜日","月曜日","火曜日","水曜日","木曜日","金曜日","土曜日")</f>
        <v>木曜日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12"/>
      <c r="D62" s="13"/>
      <c r="E62" s="13"/>
      <c r="F62" s="13"/>
      <c r="G62" s="13"/>
      <c r="H62" s="13"/>
      <c r="I62" s="13"/>
      <c r="J62" s="13"/>
      <c r="K62" s="13"/>
      <c r="L62" s="34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15"/>
      <c r="D63" s="16"/>
      <c r="E63" s="16"/>
      <c r="F63" s="16"/>
      <c r="G63" s="16"/>
      <c r="H63" s="16"/>
      <c r="I63" s="16"/>
      <c r="J63" s="16"/>
      <c r="K63" s="16"/>
      <c r="L63" s="36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15"/>
      <c r="D64" s="16"/>
      <c r="E64" s="16"/>
      <c r="F64" s="16"/>
      <c r="G64" s="16"/>
      <c r="H64" s="16"/>
      <c r="I64" s="16"/>
      <c r="J64" s="16"/>
      <c r="K64" s="1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15"/>
      <c r="D65" s="16"/>
      <c r="E65" s="16"/>
      <c r="F65" s="16"/>
      <c r="G65" s="16"/>
      <c r="H65" s="16"/>
      <c r="I65" s="16"/>
      <c r="J65" s="16"/>
      <c r="K65" s="1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15"/>
      <c r="D66" s="16"/>
      <c r="E66" s="16"/>
      <c r="F66" s="16"/>
      <c r="G66" s="16"/>
      <c r="H66" s="16"/>
      <c r="I66" s="16"/>
      <c r="J66" s="16"/>
      <c r="K66" s="1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15"/>
      <c r="D67" s="16"/>
      <c r="E67" s="16"/>
      <c r="F67" s="16"/>
      <c r="G67" s="16"/>
      <c r="H67" s="16"/>
      <c r="I67" s="16"/>
      <c r="J67" s="16"/>
      <c r="K67" s="1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19"/>
      <c r="D68" s="20"/>
      <c r="E68" s="20"/>
      <c r="F68" s="20"/>
      <c r="G68" s="20"/>
      <c r="H68" s="20"/>
      <c r="I68" s="20"/>
      <c r="J68" s="20"/>
      <c r="K68" s="20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43259</v>
      </c>
      <c r="B70" s="90" t="str">
        <f>CHOOSE(WEEKDAY(A70),"日曜日","月曜日","火曜日","水曜日","木曜日","金曜日","土曜日")</f>
        <v>金曜日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33"/>
      <c r="D71" s="34"/>
      <c r="E71" s="34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35"/>
      <c r="D72" s="36"/>
      <c r="E72" s="3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16"/>
      <c r="G75" s="16"/>
      <c r="H75" s="16"/>
      <c r="I75" s="16"/>
      <c r="J75" s="16"/>
      <c r="K75" s="16"/>
      <c r="L75" s="18"/>
      <c r="M75" s="18"/>
      <c r="N75" s="18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16"/>
      <c r="G76" s="16"/>
      <c r="H76" s="16"/>
      <c r="I76" s="16"/>
      <c r="J76" s="16"/>
      <c r="K76" s="16"/>
      <c r="L76" s="18"/>
      <c r="M76" s="18"/>
      <c r="N76" s="18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20"/>
      <c r="G77" s="20"/>
      <c r="H77" s="20"/>
      <c r="I77" s="20"/>
      <c r="J77" s="20"/>
      <c r="K77" s="20"/>
      <c r="L77" s="21"/>
      <c r="M77" s="21"/>
      <c r="N77" s="21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43260</v>
      </c>
      <c r="B79" s="7" t="str">
        <f>CHOOSE(WEEKDAY(A79),"日曜日","月曜日","火曜日","水曜日","木曜日","金曜日","土曜日")</f>
        <v>土曜日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43261</v>
      </c>
      <c r="B88" s="7" t="str">
        <f>CHOOSE(WEEKDAY(A88),"日曜日","月曜日","火曜日","水曜日","木曜日","金曜日","土曜日")</f>
        <v>日曜日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35"/>
      <c r="D93" s="36"/>
      <c r="E93" s="36"/>
      <c r="F93" s="36"/>
      <c r="G93" s="36"/>
      <c r="H93" s="36"/>
      <c r="I93" s="36"/>
      <c r="J93" s="36"/>
      <c r="K93" s="36"/>
      <c r="L93" s="37"/>
      <c r="M93" s="37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35"/>
      <c r="D94" s="36"/>
      <c r="E94" s="36"/>
      <c r="F94" s="36"/>
      <c r="G94" s="36"/>
      <c r="H94" s="36"/>
      <c r="I94" s="36"/>
      <c r="J94" s="36"/>
      <c r="K94" s="36"/>
      <c r="L94" s="37"/>
      <c r="M94" s="37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38"/>
      <c r="D95" s="39"/>
      <c r="E95" s="39"/>
      <c r="F95" s="39"/>
      <c r="G95" s="39"/>
      <c r="H95" s="39"/>
      <c r="I95" s="39"/>
      <c r="J95" s="39"/>
      <c r="K95" s="39"/>
      <c r="L95" s="40"/>
      <c r="M95" s="40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43262</v>
      </c>
      <c r="B97" s="7" t="str">
        <f>CHOOSE(WEEKDAY(A97),"日曜日","月曜日","火曜日","水曜日","木曜日","金曜日","土曜日")</f>
        <v>月曜日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12"/>
      <c r="D98" s="13"/>
      <c r="E98" s="13"/>
      <c r="F98" s="13"/>
      <c r="G98" s="115"/>
      <c r="H98" s="34"/>
      <c r="I98" s="34"/>
      <c r="J98" s="34"/>
      <c r="K98" s="34"/>
      <c r="L98" s="34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15"/>
      <c r="D99" s="16"/>
      <c r="E99" s="16"/>
      <c r="F99" s="16"/>
      <c r="G99" s="116"/>
      <c r="H99" s="36"/>
      <c r="I99" s="36"/>
      <c r="J99" s="36"/>
      <c r="K99" s="36"/>
      <c r="L99" s="3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15"/>
      <c r="D100" s="16"/>
      <c r="E100" s="16"/>
      <c r="F100" s="16"/>
      <c r="G100" s="116"/>
      <c r="H100" s="36"/>
      <c r="I100" s="36"/>
      <c r="J100" s="36"/>
      <c r="K100" s="36"/>
      <c r="L100" s="3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15"/>
      <c r="D101" s="16"/>
      <c r="E101" s="16"/>
      <c r="F101" s="16"/>
      <c r="G101" s="116"/>
      <c r="H101" s="36"/>
      <c r="I101" s="36"/>
      <c r="J101" s="36"/>
      <c r="K101" s="36"/>
      <c r="L101" s="3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15"/>
      <c r="D102" s="16"/>
      <c r="E102" s="16"/>
      <c r="F102" s="16"/>
      <c r="G102" s="116"/>
      <c r="H102" s="36"/>
      <c r="I102" s="36"/>
      <c r="J102" s="36"/>
      <c r="K102" s="36"/>
      <c r="L102" s="37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15"/>
      <c r="D103" s="16"/>
      <c r="E103" s="16"/>
      <c r="F103" s="16"/>
      <c r="G103" s="116"/>
      <c r="H103" s="36"/>
      <c r="I103" s="36"/>
      <c r="J103" s="36"/>
      <c r="K103" s="36"/>
      <c r="L103" s="37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19"/>
      <c r="D104" s="20"/>
      <c r="E104" s="20"/>
      <c r="F104" s="20"/>
      <c r="G104" s="117"/>
      <c r="H104" s="39"/>
      <c r="I104" s="39"/>
      <c r="J104" s="39"/>
      <c r="K104" s="39"/>
      <c r="L104" s="40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43263</v>
      </c>
      <c r="B106" s="7" t="str">
        <f>CHOOSE(WEEKDAY(A106),"日曜日","月曜日","火曜日","水曜日","木曜日","金曜日","土曜日")</f>
        <v>火曜日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12"/>
      <c r="D107" s="13"/>
      <c r="E107" s="13"/>
      <c r="F107" s="13"/>
      <c r="G107" s="13"/>
      <c r="H107" s="13"/>
      <c r="I107" s="13"/>
      <c r="J107" s="13"/>
      <c r="K107" s="13"/>
      <c r="L107" s="34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15"/>
      <c r="D108" s="16"/>
      <c r="E108" s="16"/>
      <c r="F108" s="16"/>
      <c r="G108" s="16"/>
      <c r="H108" s="16"/>
      <c r="I108" s="16"/>
      <c r="J108" s="16"/>
      <c r="K108" s="16"/>
      <c r="L108" s="3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15"/>
      <c r="D109" s="16"/>
      <c r="E109" s="16"/>
      <c r="F109" s="16"/>
      <c r="G109" s="16"/>
      <c r="H109" s="16"/>
      <c r="I109" s="16"/>
      <c r="J109" s="16"/>
      <c r="K109" s="16"/>
      <c r="L109" s="3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15"/>
      <c r="D110" s="16"/>
      <c r="E110" s="16"/>
      <c r="F110" s="16"/>
      <c r="G110" s="16"/>
      <c r="H110" s="16"/>
      <c r="I110" s="16"/>
      <c r="J110" s="16"/>
      <c r="K110" s="16"/>
      <c r="L110" s="3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15"/>
      <c r="D111" s="16"/>
      <c r="E111" s="16"/>
      <c r="F111" s="16"/>
      <c r="G111" s="16"/>
      <c r="H111" s="16"/>
      <c r="I111" s="16"/>
      <c r="J111" s="16"/>
      <c r="K111" s="16"/>
      <c r="L111" s="37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15"/>
      <c r="D112" s="16"/>
      <c r="E112" s="16"/>
      <c r="F112" s="16"/>
      <c r="G112" s="16"/>
      <c r="H112" s="16"/>
      <c r="I112" s="16"/>
      <c r="J112" s="16"/>
      <c r="K112" s="16"/>
      <c r="L112" s="37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19"/>
      <c r="D113" s="20"/>
      <c r="E113" s="20"/>
      <c r="F113" s="20"/>
      <c r="G113" s="20"/>
      <c r="H113" s="20"/>
      <c r="I113" s="20"/>
      <c r="J113" s="20"/>
      <c r="K113" s="20"/>
      <c r="L113" s="40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43264</v>
      </c>
      <c r="B115" s="7" t="str">
        <f>CHOOSE(WEEKDAY(A115),"日曜日","月曜日","火曜日","水曜日","木曜日","金曜日","土曜日")</f>
        <v>水曜日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120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43265</v>
      </c>
      <c r="B124" s="7" t="str">
        <f>CHOOSE(WEEKDAY(A124),"日曜日","月曜日","火曜日","水曜日","木曜日","金曜日","土曜日")</f>
        <v>木曜日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33"/>
      <c r="D125" s="34"/>
      <c r="E125" s="13"/>
      <c r="F125" s="13"/>
      <c r="G125" s="13"/>
      <c r="H125" s="13"/>
      <c r="I125" s="13"/>
      <c r="J125" s="13"/>
      <c r="K125" s="13"/>
      <c r="L125" s="13"/>
      <c r="M125" s="13"/>
      <c r="N125" s="34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35"/>
      <c r="D126" s="36"/>
      <c r="E126" s="16"/>
      <c r="F126" s="16"/>
      <c r="G126" s="16"/>
      <c r="H126" s="16"/>
      <c r="I126" s="16"/>
      <c r="J126" s="16"/>
      <c r="K126" s="16"/>
      <c r="L126" s="16"/>
      <c r="M126" s="16"/>
      <c r="N126" s="3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35"/>
      <c r="D127" s="36"/>
      <c r="E127" s="16"/>
      <c r="F127" s="16"/>
      <c r="G127" s="16"/>
      <c r="H127" s="16"/>
      <c r="I127" s="16"/>
      <c r="J127" s="16"/>
      <c r="K127" s="16"/>
      <c r="L127" s="16"/>
      <c r="M127" s="16"/>
      <c r="N127" s="3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35"/>
      <c r="D128" s="36"/>
      <c r="E128" s="16"/>
      <c r="F128" s="16"/>
      <c r="G128" s="16"/>
      <c r="H128" s="16"/>
      <c r="I128" s="16"/>
      <c r="J128" s="16"/>
      <c r="K128" s="16"/>
      <c r="L128" s="16"/>
      <c r="M128" s="16"/>
      <c r="N128" s="36"/>
      <c r="O128" s="17"/>
      <c r="P128" s="109"/>
      <c r="Q128" s="110"/>
    </row>
    <row r="129" spans="1:17" x14ac:dyDescent="0.15">
      <c r="A129" s="143" t="s">
        <v>18</v>
      </c>
      <c r="B129" s="144"/>
      <c r="C129" s="35"/>
      <c r="D129" s="36"/>
      <c r="E129" s="16"/>
      <c r="F129" s="16"/>
      <c r="G129" s="16"/>
      <c r="H129" s="16"/>
      <c r="I129" s="16"/>
      <c r="J129" s="16"/>
      <c r="K129" s="16"/>
      <c r="L129" s="18"/>
      <c r="M129" s="18"/>
      <c r="N129" s="37"/>
      <c r="O129" s="17"/>
      <c r="P129" s="109"/>
      <c r="Q129" s="110"/>
    </row>
    <row r="130" spans="1:17" x14ac:dyDescent="0.15">
      <c r="A130" s="143" t="s">
        <v>19</v>
      </c>
      <c r="B130" s="144"/>
      <c r="C130" s="35"/>
      <c r="D130" s="36"/>
      <c r="E130" s="16"/>
      <c r="F130" s="16"/>
      <c r="G130" s="16"/>
      <c r="H130" s="16"/>
      <c r="I130" s="16"/>
      <c r="J130" s="16"/>
      <c r="K130" s="16"/>
      <c r="L130" s="18"/>
      <c r="M130" s="18"/>
      <c r="N130" s="37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38"/>
      <c r="D131" s="39"/>
      <c r="E131" s="20"/>
      <c r="F131" s="20"/>
      <c r="G131" s="20"/>
      <c r="H131" s="20"/>
      <c r="I131" s="20"/>
      <c r="J131" s="20"/>
      <c r="K131" s="20"/>
      <c r="L131" s="21"/>
      <c r="M131" s="21"/>
      <c r="N131" s="40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43266</v>
      </c>
      <c r="B133" s="7" t="str">
        <f>CHOOSE(WEEKDAY(A133),"日曜日","月曜日","火曜日","水曜日","木曜日","金曜日","土曜日")</f>
        <v>金曜日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12"/>
      <c r="D134" s="13"/>
      <c r="E134" s="13"/>
      <c r="F134" s="13"/>
      <c r="G134" s="13"/>
      <c r="H134" s="13"/>
      <c r="I134" s="13"/>
      <c r="J134" s="13"/>
      <c r="K134" s="13"/>
      <c r="L134" s="34"/>
      <c r="M134" s="34"/>
      <c r="N134" s="34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35"/>
      <c r="D135" s="36"/>
      <c r="E135" s="36"/>
      <c r="F135" s="16"/>
      <c r="G135" s="16"/>
      <c r="H135" s="16"/>
      <c r="I135" s="16"/>
      <c r="J135" s="16"/>
      <c r="K135" s="16"/>
      <c r="L135" s="36"/>
      <c r="M135" s="36"/>
      <c r="N135" s="3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15"/>
      <c r="D136" s="16"/>
      <c r="E136" s="16"/>
      <c r="F136" s="16"/>
      <c r="G136" s="16"/>
      <c r="H136" s="16"/>
      <c r="I136" s="16"/>
      <c r="J136" s="16"/>
      <c r="K136" s="36"/>
      <c r="L136" s="36"/>
      <c r="M136" s="36"/>
      <c r="N136" s="3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7"/>
      <c r="P137" s="109"/>
      <c r="Q137" s="110"/>
    </row>
    <row r="138" spans="1:17" x14ac:dyDescent="0.15">
      <c r="A138" s="143" t="s">
        <v>18</v>
      </c>
      <c r="B138" s="144"/>
      <c r="C138" s="15"/>
      <c r="D138" s="16"/>
      <c r="E138" s="16"/>
      <c r="F138" s="16"/>
      <c r="G138" s="16"/>
      <c r="H138" s="16"/>
      <c r="I138" s="16"/>
      <c r="J138" s="16"/>
      <c r="K138" s="36"/>
      <c r="L138" s="37"/>
      <c r="M138" s="37"/>
      <c r="N138" s="37"/>
      <c r="O138" s="17"/>
      <c r="P138" s="109"/>
      <c r="Q138" s="110"/>
    </row>
    <row r="139" spans="1:17" x14ac:dyDescent="0.15">
      <c r="A139" s="143" t="s">
        <v>19</v>
      </c>
      <c r="B139" s="144"/>
      <c r="C139" s="35"/>
      <c r="D139" s="36"/>
      <c r="E139" s="36"/>
      <c r="F139" s="36"/>
      <c r="G139" s="36"/>
      <c r="H139" s="36"/>
      <c r="I139" s="36"/>
      <c r="J139" s="36"/>
      <c r="K139" s="36"/>
      <c r="L139" s="37"/>
      <c r="M139" s="37"/>
      <c r="N139" s="37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38"/>
      <c r="D140" s="39"/>
      <c r="E140" s="39"/>
      <c r="F140" s="39"/>
      <c r="G140" s="39"/>
      <c r="H140" s="39"/>
      <c r="I140" s="39"/>
      <c r="J140" s="39"/>
      <c r="K140" s="39"/>
      <c r="L140" s="40"/>
      <c r="M140" s="40"/>
      <c r="N140" s="40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43267</v>
      </c>
      <c r="B142" s="7" t="str">
        <f>CHOOSE(WEEKDAY(A142),"日曜日","月曜日","火曜日","水曜日","木曜日","金曜日","土曜日")</f>
        <v>土曜日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35"/>
      <c r="D147" s="36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35"/>
      <c r="D148" s="36"/>
      <c r="E148" s="36"/>
      <c r="F148" s="36"/>
      <c r="G148" s="36"/>
      <c r="H148" s="36"/>
      <c r="I148" s="36"/>
      <c r="J148" s="36"/>
      <c r="K148" s="36"/>
      <c r="L148" s="37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38"/>
      <c r="D149" s="39"/>
      <c r="E149" s="39"/>
      <c r="F149" s="39"/>
      <c r="G149" s="39"/>
      <c r="H149" s="39"/>
      <c r="I149" s="39"/>
      <c r="J149" s="39"/>
      <c r="K149" s="39"/>
      <c r="L149" s="40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43268</v>
      </c>
      <c r="B151" s="7" t="str">
        <f>CHOOSE(WEEKDAY(A151),"日曜日","月曜日","火曜日","水曜日","木曜日","金曜日","土曜日")</f>
        <v>日曜日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36"/>
      <c r="F156" s="36"/>
      <c r="G156" s="36"/>
      <c r="H156" s="36"/>
      <c r="I156" s="36"/>
      <c r="J156" s="36"/>
      <c r="K156" s="36"/>
      <c r="L156" s="37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36"/>
      <c r="F157" s="36"/>
      <c r="G157" s="36"/>
      <c r="H157" s="36"/>
      <c r="I157" s="36"/>
      <c r="J157" s="36"/>
      <c r="K157" s="36"/>
      <c r="L157" s="37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39"/>
      <c r="F158" s="39"/>
      <c r="G158" s="39"/>
      <c r="H158" s="39"/>
      <c r="I158" s="39"/>
      <c r="J158" s="39"/>
      <c r="K158" s="39"/>
      <c r="L158" s="40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43269</v>
      </c>
      <c r="B160" s="7" t="str">
        <f>CHOOSE(WEEKDAY(A160),"日曜日","月曜日","火曜日","水曜日","木曜日","金曜日","土曜日")</f>
        <v>月曜日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13"/>
      <c r="F161" s="13"/>
      <c r="G161" s="13"/>
      <c r="H161" s="13"/>
      <c r="I161" s="13"/>
      <c r="J161" s="13"/>
      <c r="K161" s="13"/>
      <c r="L161" s="13"/>
      <c r="M161" s="13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16"/>
      <c r="F162" s="16"/>
      <c r="G162" s="16"/>
      <c r="H162" s="16"/>
      <c r="I162" s="16"/>
      <c r="J162" s="16"/>
      <c r="K162" s="16"/>
      <c r="L162" s="16"/>
      <c r="M162" s="1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16"/>
      <c r="F163" s="16"/>
      <c r="G163" s="16"/>
      <c r="H163" s="16"/>
      <c r="I163" s="16"/>
      <c r="J163" s="16"/>
      <c r="K163" s="16"/>
      <c r="L163" s="16"/>
      <c r="M163" s="1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16"/>
      <c r="F164" s="16"/>
      <c r="G164" s="16"/>
      <c r="H164" s="16"/>
      <c r="I164" s="16"/>
      <c r="J164" s="16"/>
      <c r="K164" s="16"/>
      <c r="L164" s="16"/>
      <c r="M164" s="1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16"/>
      <c r="F165" s="16"/>
      <c r="G165" s="16"/>
      <c r="H165" s="16"/>
      <c r="I165" s="16"/>
      <c r="J165" s="16"/>
      <c r="K165" s="16"/>
      <c r="L165" s="18"/>
      <c r="M165" s="18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16"/>
      <c r="F166" s="16"/>
      <c r="G166" s="16"/>
      <c r="H166" s="16"/>
      <c r="I166" s="16"/>
      <c r="J166" s="16"/>
      <c r="K166" s="16"/>
      <c r="L166" s="18"/>
      <c r="M166" s="18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20"/>
      <c r="F167" s="20"/>
      <c r="G167" s="20"/>
      <c r="H167" s="20"/>
      <c r="I167" s="20"/>
      <c r="J167" s="20"/>
      <c r="K167" s="20"/>
      <c r="L167" s="21"/>
      <c r="M167" s="21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43270</v>
      </c>
      <c r="B169" s="7" t="str">
        <f>CHOOSE(WEEKDAY(A169),"日曜日","月曜日","火曜日","水曜日","木曜日","金曜日","土曜日")</f>
        <v>火曜日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33"/>
      <c r="D170" s="34"/>
      <c r="E170" s="34"/>
      <c r="F170" s="34"/>
      <c r="G170" s="34"/>
      <c r="H170" s="34"/>
      <c r="I170" s="34"/>
      <c r="J170" s="13"/>
      <c r="K170" s="13"/>
      <c r="L170" s="13"/>
      <c r="M170" s="13"/>
      <c r="N170" s="13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35"/>
      <c r="D171" s="36"/>
      <c r="E171" s="36"/>
      <c r="F171" s="36"/>
      <c r="G171" s="36"/>
      <c r="H171" s="36"/>
      <c r="I171" s="36"/>
      <c r="J171" s="16"/>
      <c r="K171" s="16"/>
      <c r="L171" s="16"/>
      <c r="M171" s="16"/>
      <c r="N171" s="16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35"/>
      <c r="D172" s="36"/>
      <c r="E172" s="36"/>
      <c r="F172" s="36"/>
      <c r="G172" s="36"/>
      <c r="H172" s="36"/>
      <c r="I172" s="36"/>
      <c r="J172" s="36"/>
      <c r="K172" s="36"/>
      <c r="L172" s="127"/>
      <c r="M172" s="127"/>
      <c r="N172" s="127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35"/>
      <c r="D173" s="36"/>
      <c r="E173" s="36"/>
      <c r="F173" s="36"/>
      <c r="G173" s="36"/>
      <c r="H173" s="36"/>
      <c r="I173" s="36"/>
      <c r="J173" s="36"/>
      <c r="K173" s="36"/>
      <c r="L173" s="127"/>
      <c r="M173" s="127"/>
      <c r="N173" s="127"/>
      <c r="O173" s="17"/>
      <c r="P173" s="109"/>
      <c r="Q173" s="110"/>
    </row>
    <row r="174" spans="1:17" x14ac:dyDescent="0.15">
      <c r="A174" s="143" t="s">
        <v>18</v>
      </c>
      <c r="B174" s="144"/>
      <c r="C174" s="35"/>
      <c r="D174" s="36"/>
      <c r="E174" s="36"/>
      <c r="F174" s="36"/>
      <c r="G174" s="36"/>
      <c r="H174" s="36"/>
      <c r="I174" s="36"/>
      <c r="J174" s="36"/>
      <c r="K174" s="36"/>
      <c r="L174" s="130"/>
      <c r="M174" s="130"/>
      <c r="N174" s="130"/>
      <c r="O174" s="17"/>
      <c r="P174" s="109"/>
      <c r="Q174" s="110"/>
    </row>
    <row r="175" spans="1:17" x14ac:dyDescent="0.15">
      <c r="A175" s="143" t="s">
        <v>19</v>
      </c>
      <c r="B175" s="144"/>
      <c r="C175" s="35"/>
      <c r="D175" s="36"/>
      <c r="E175" s="36"/>
      <c r="F175" s="36"/>
      <c r="G175" s="36"/>
      <c r="H175" s="36"/>
      <c r="I175" s="36"/>
      <c r="J175" s="36"/>
      <c r="K175" s="36"/>
      <c r="L175" s="130"/>
      <c r="M175" s="130"/>
      <c r="N175" s="130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38"/>
      <c r="D176" s="39"/>
      <c r="E176" s="39"/>
      <c r="F176" s="39"/>
      <c r="G176" s="39"/>
      <c r="H176" s="39"/>
      <c r="I176" s="39"/>
      <c r="J176" s="39"/>
      <c r="K176" s="39"/>
      <c r="L176" s="131"/>
      <c r="M176" s="131"/>
      <c r="N176" s="131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43271</v>
      </c>
      <c r="B178" s="77" t="str">
        <f>CHOOSE(WEEKDAY(A178),"日曜日","月曜日","火曜日","水曜日","木曜日","金曜日","土曜日")</f>
        <v>水曜日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25"/>
      <c r="F179" s="107"/>
      <c r="G179" s="107"/>
      <c r="H179" s="107"/>
      <c r="I179" s="107"/>
      <c r="J179" s="107"/>
      <c r="K179" s="107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94"/>
      <c r="G180" s="94"/>
      <c r="H180" s="94"/>
      <c r="I180" s="94"/>
      <c r="J180" s="94"/>
      <c r="K180" s="94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27"/>
      <c r="F181" s="116"/>
      <c r="G181" s="116"/>
      <c r="H181" s="116"/>
      <c r="I181" s="116"/>
      <c r="J181" s="116"/>
      <c r="K181" s="116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27"/>
      <c r="F182" s="116"/>
      <c r="G182" s="116"/>
      <c r="H182" s="116"/>
      <c r="I182" s="116"/>
      <c r="J182" s="116"/>
      <c r="K182" s="116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27"/>
      <c r="F183" s="116"/>
      <c r="G183" s="116"/>
      <c r="H183" s="116"/>
      <c r="I183" s="116"/>
      <c r="J183" s="116"/>
      <c r="K183" s="116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27"/>
      <c r="F184" s="116"/>
      <c r="G184" s="116"/>
      <c r="H184" s="116"/>
      <c r="I184" s="116"/>
      <c r="J184" s="116"/>
      <c r="K184" s="116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31"/>
      <c r="F185" s="117"/>
      <c r="G185" s="117"/>
      <c r="H185" s="117"/>
      <c r="I185" s="117"/>
      <c r="J185" s="117"/>
      <c r="K185" s="117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43272</v>
      </c>
      <c r="B187" s="7" t="str">
        <f>CHOOSE(WEEKDAY(A187),"日曜日","月曜日","火曜日","水曜日","木曜日","金曜日","土曜日")</f>
        <v>木曜日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56"/>
      <c r="G188" s="56"/>
      <c r="H188" s="56"/>
      <c r="I188" s="56"/>
      <c r="J188" s="56"/>
      <c r="K188" s="56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58"/>
      <c r="G189" s="58"/>
      <c r="H189" s="58"/>
      <c r="I189" s="58"/>
      <c r="J189" s="58"/>
      <c r="K189" s="58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58"/>
      <c r="G190" s="58"/>
      <c r="H190" s="58"/>
      <c r="I190" s="58"/>
      <c r="J190" s="58"/>
      <c r="K190" s="58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58"/>
      <c r="G191" s="58"/>
      <c r="H191" s="58"/>
      <c r="I191" s="58"/>
      <c r="J191" s="58"/>
      <c r="K191" s="58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58"/>
      <c r="G192" s="58"/>
      <c r="H192" s="58"/>
      <c r="I192" s="58"/>
      <c r="J192" s="58"/>
      <c r="K192" s="58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58"/>
      <c r="G193" s="58"/>
      <c r="H193" s="58"/>
      <c r="I193" s="58"/>
      <c r="J193" s="58"/>
      <c r="K193" s="58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60"/>
      <c r="G194" s="60"/>
      <c r="H194" s="60"/>
      <c r="I194" s="60"/>
      <c r="J194" s="60"/>
      <c r="K194" s="60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43273</v>
      </c>
      <c r="B196" s="7" t="str">
        <f>CHOOSE(WEEKDAY(A196),"日曜日","月曜日","火曜日","水曜日","木曜日","金曜日","土曜日")</f>
        <v>金曜日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124"/>
      <c r="D197" s="125"/>
      <c r="E197" s="34"/>
      <c r="F197" s="13"/>
      <c r="G197" s="13"/>
      <c r="H197" s="13"/>
      <c r="I197" s="13"/>
      <c r="J197" s="13"/>
      <c r="K197" s="13"/>
      <c r="L197" s="125"/>
      <c r="M197" s="125"/>
      <c r="N197" s="125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126"/>
      <c r="D198" s="127"/>
      <c r="E198" s="36"/>
      <c r="F198" s="16"/>
      <c r="G198" s="16"/>
      <c r="H198" s="16"/>
      <c r="I198" s="16"/>
      <c r="J198" s="16"/>
      <c r="K198" s="16"/>
      <c r="L198" s="127"/>
      <c r="M198" s="127"/>
      <c r="N198" s="127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126"/>
      <c r="D199" s="127"/>
      <c r="E199" s="36"/>
      <c r="F199" s="16"/>
      <c r="G199" s="16"/>
      <c r="H199" s="16"/>
      <c r="I199" s="16"/>
      <c r="J199" s="16"/>
      <c r="K199" s="1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126"/>
      <c r="D200" s="127"/>
      <c r="E200" s="36"/>
      <c r="F200" s="16"/>
      <c r="G200" s="16"/>
      <c r="H200" s="16"/>
      <c r="I200" s="16"/>
      <c r="J200" s="16"/>
      <c r="K200" s="1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126"/>
      <c r="D201" s="127"/>
      <c r="E201" s="36"/>
      <c r="F201" s="16"/>
      <c r="G201" s="16"/>
      <c r="H201" s="16"/>
      <c r="I201" s="16"/>
      <c r="J201" s="16"/>
      <c r="K201" s="1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126"/>
      <c r="D202" s="127"/>
      <c r="E202" s="36"/>
      <c r="F202" s="16"/>
      <c r="G202" s="16"/>
      <c r="H202" s="16"/>
      <c r="I202" s="16"/>
      <c r="J202" s="16"/>
      <c r="K202" s="1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128"/>
      <c r="D203" s="129"/>
      <c r="E203" s="39"/>
      <c r="F203" s="20"/>
      <c r="G203" s="20"/>
      <c r="H203" s="20"/>
      <c r="I203" s="20"/>
      <c r="J203" s="20"/>
      <c r="K203" s="20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43274</v>
      </c>
      <c r="B205" s="7" t="str">
        <f>CHOOSE(WEEKDAY(A205),"日曜日","月曜日","火曜日","水曜日","木曜日","金曜日","土曜日")</f>
        <v>土曜日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43275</v>
      </c>
      <c r="B214" s="7" t="str">
        <f>CHOOSE(WEEKDAY(A214),"日曜日","月曜日","火曜日","水曜日","木曜日","金曜日","土曜日")</f>
        <v>日曜日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33"/>
      <c r="D215" s="34"/>
      <c r="E215" s="34"/>
      <c r="F215" s="13"/>
      <c r="G215" s="13"/>
      <c r="H215" s="13"/>
      <c r="I215" s="13"/>
      <c r="J215" s="13"/>
      <c r="K215" s="13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35"/>
      <c r="D216" s="36"/>
      <c r="E216" s="36"/>
      <c r="F216" s="16"/>
      <c r="G216" s="16"/>
      <c r="H216" s="16"/>
      <c r="I216" s="16"/>
      <c r="J216" s="16"/>
      <c r="K216" s="1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35"/>
      <c r="D217" s="36"/>
      <c r="E217" s="36"/>
      <c r="F217" s="16"/>
      <c r="G217" s="16"/>
      <c r="H217" s="16"/>
      <c r="I217" s="16"/>
      <c r="J217" s="16"/>
      <c r="K217" s="1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35"/>
      <c r="D218" s="36"/>
      <c r="E218" s="36"/>
      <c r="F218" s="16"/>
      <c r="G218" s="16"/>
      <c r="H218" s="16"/>
      <c r="I218" s="16"/>
      <c r="J218" s="16"/>
      <c r="K218" s="1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35"/>
      <c r="D219" s="36"/>
      <c r="E219" s="36"/>
      <c r="F219" s="16"/>
      <c r="G219" s="16"/>
      <c r="H219" s="16"/>
      <c r="I219" s="16"/>
      <c r="J219" s="16"/>
      <c r="K219" s="1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35"/>
      <c r="D220" s="36"/>
      <c r="E220" s="36"/>
      <c r="F220" s="16"/>
      <c r="G220" s="16"/>
      <c r="H220" s="16"/>
      <c r="I220" s="16"/>
      <c r="J220" s="16"/>
      <c r="K220" s="1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38"/>
      <c r="D221" s="39"/>
      <c r="E221" s="39"/>
      <c r="F221" s="20"/>
      <c r="G221" s="20"/>
      <c r="H221" s="20"/>
      <c r="I221" s="20"/>
      <c r="J221" s="20"/>
      <c r="K221" s="20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43276</v>
      </c>
      <c r="B223" s="7" t="str">
        <f>CHOOSE(WEEKDAY(A223),"日曜日","月曜日","火曜日","水曜日","木曜日","金曜日","土曜日")</f>
        <v>月曜日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12"/>
      <c r="D224" s="13"/>
      <c r="E224" s="13"/>
      <c r="F224" s="13"/>
      <c r="G224" s="13"/>
      <c r="H224" s="13"/>
      <c r="I224" s="13"/>
      <c r="J224" s="13"/>
      <c r="K224" s="13"/>
      <c r="L224" s="34"/>
      <c r="M224" s="34"/>
      <c r="N224" s="34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35"/>
      <c r="D225" s="36"/>
      <c r="E225" s="36"/>
      <c r="F225" s="16"/>
      <c r="G225" s="16"/>
      <c r="H225" s="16"/>
      <c r="I225" s="16"/>
      <c r="J225" s="16"/>
      <c r="K225" s="16"/>
      <c r="L225" s="36"/>
      <c r="M225" s="36"/>
      <c r="N225" s="3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15"/>
      <c r="D226" s="16"/>
      <c r="E226" s="16"/>
      <c r="F226" s="16"/>
      <c r="G226" s="16"/>
      <c r="H226" s="16"/>
      <c r="I226" s="16"/>
      <c r="J226" s="16"/>
      <c r="K226" s="16"/>
      <c r="L226" s="36"/>
      <c r="M226" s="36"/>
      <c r="N226" s="3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15"/>
      <c r="D227" s="16"/>
      <c r="E227" s="16"/>
      <c r="F227" s="16"/>
      <c r="G227" s="16"/>
      <c r="H227" s="16"/>
      <c r="I227" s="16"/>
      <c r="J227" s="16"/>
      <c r="K227" s="16"/>
      <c r="L227" s="36"/>
      <c r="M227" s="36"/>
      <c r="N227" s="3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15"/>
      <c r="D228" s="16"/>
      <c r="E228" s="16"/>
      <c r="F228" s="16"/>
      <c r="G228" s="16"/>
      <c r="H228" s="16"/>
      <c r="I228" s="16"/>
      <c r="J228" s="16"/>
      <c r="K228" s="16"/>
      <c r="L228" s="37"/>
      <c r="M228" s="37"/>
      <c r="N228" s="37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15"/>
      <c r="D229" s="16"/>
      <c r="E229" s="16"/>
      <c r="F229" s="16"/>
      <c r="G229" s="16"/>
      <c r="H229" s="16"/>
      <c r="I229" s="16"/>
      <c r="J229" s="16"/>
      <c r="K229" s="16"/>
      <c r="L229" s="37"/>
      <c r="M229" s="37"/>
      <c r="N229" s="37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38"/>
      <c r="D230" s="39"/>
      <c r="E230" s="39"/>
      <c r="F230" s="20"/>
      <c r="G230" s="20"/>
      <c r="H230" s="20"/>
      <c r="I230" s="20"/>
      <c r="J230" s="20"/>
      <c r="K230" s="20"/>
      <c r="L230" s="40"/>
      <c r="M230" s="40"/>
      <c r="N230" s="40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43277</v>
      </c>
      <c r="B232" s="7" t="str">
        <f>CHOOSE(WEEKDAY(A232),"日曜日","月曜日","火曜日","水曜日","木曜日","金曜日","土曜日")</f>
        <v>火曜日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124"/>
      <c r="D233" s="125"/>
      <c r="E233" s="125"/>
      <c r="F233" s="13"/>
      <c r="G233" s="13"/>
      <c r="H233" s="13"/>
      <c r="I233" s="13"/>
      <c r="J233" s="13"/>
      <c r="K233" s="13"/>
      <c r="L233" s="13"/>
      <c r="M233" s="125"/>
      <c r="N233" s="125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126"/>
      <c r="D234" s="127"/>
      <c r="E234" s="127"/>
      <c r="F234" s="16"/>
      <c r="G234" s="16"/>
      <c r="H234" s="16"/>
      <c r="I234" s="16"/>
      <c r="J234" s="16"/>
      <c r="K234" s="16"/>
      <c r="L234" s="16"/>
      <c r="M234" s="127"/>
      <c r="N234" s="127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126"/>
      <c r="D235" s="127"/>
      <c r="E235" s="127"/>
      <c r="F235" s="16"/>
      <c r="G235" s="16"/>
      <c r="H235" s="16"/>
      <c r="I235" s="16"/>
      <c r="J235" s="16"/>
      <c r="K235" s="16"/>
      <c r="L235" s="16"/>
      <c r="M235" s="127"/>
      <c r="N235" s="127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126"/>
      <c r="D236" s="127"/>
      <c r="E236" s="127"/>
      <c r="F236" s="16"/>
      <c r="G236" s="16"/>
      <c r="H236" s="16"/>
      <c r="I236" s="16"/>
      <c r="J236" s="16"/>
      <c r="K236" s="16"/>
      <c r="L236" s="16"/>
      <c r="M236" s="127"/>
      <c r="N236" s="127"/>
      <c r="O236" s="17"/>
      <c r="P236" s="109"/>
      <c r="Q236" s="110"/>
    </row>
    <row r="237" spans="1:17" x14ac:dyDescent="0.15">
      <c r="A237" s="143" t="s">
        <v>18</v>
      </c>
      <c r="B237" s="144"/>
      <c r="C237" s="126"/>
      <c r="D237" s="127"/>
      <c r="E237" s="127"/>
      <c r="F237" s="16"/>
      <c r="G237" s="16"/>
      <c r="H237" s="16"/>
      <c r="I237" s="16"/>
      <c r="J237" s="16"/>
      <c r="K237" s="16"/>
      <c r="L237" s="18"/>
      <c r="M237" s="130"/>
      <c r="N237" s="130"/>
      <c r="O237" s="17"/>
      <c r="P237" s="109"/>
      <c r="Q237" s="110"/>
    </row>
    <row r="238" spans="1:17" x14ac:dyDescent="0.15">
      <c r="A238" s="143" t="s">
        <v>19</v>
      </c>
      <c r="B238" s="144"/>
      <c r="C238" s="126"/>
      <c r="D238" s="127"/>
      <c r="E238" s="127"/>
      <c r="F238" s="16"/>
      <c r="G238" s="16"/>
      <c r="H238" s="16"/>
      <c r="I238" s="16"/>
      <c r="J238" s="16"/>
      <c r="K238" s="16"/>
      <c r="L238" s="18"/>
      <c r="M238" s="130"/>
      <c r="N238" s="130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128"/>
      <c r="D239" s="129"/>
      <c r="E239" s="129"/>
      <c r="F239" s="20"/>
      <c r="G239" s="20"/>
      <c r="H239" s="20"/>
      <c r="I239" s="20"/>
      <c r="J239" s="20"/>
      <c r="K239" s="20"/>
      <c r="L239" s="21"/>
      <c r="M239" s="131"/>
      <c r="N239" s="131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43278</v>
      </c>
      <c r="B241" s="7" t="str">
        <f>CHOOSE(WEEKDAY(A241),"日曜日","月曜日","火曜日","水曜日","木曜日","金曜日","土曜日")</f>
        <v>水曜日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124"/>
      <c r="D242" s="125"/>
      <c r="E242" s="125"/>
      <c r="F242" s="13"/>
      <c r="G242" s="13"/>
      <c r="H242" s="13"/>
      <c r="I242" s="13"/>
      <c r="J242" s="13"/>
      <c r="K242" s="13"/>
      <c r="L242" s="125"/>
      <c r="M242" s="125"/>
      <c r="N242" s="125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126"/>
      <c r="D243" s="127"/>
      <c r="E243" s="127"/>
      <c r="F243" s="16"/>
      <c r="G243" s="16"/>
      <c r="H243" s="16"/>
      <c r="I243" s="16"/>
      <c r="J243" s="16"/>
      <c r="K243" s="16"/>
      <c r="L243" s="127"/>
      <c r="M243" s="127"/>
      <c r="N243" s="127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126"/>
      <c r="D244" s="127"/>
      <c r="E244" s="127"/>
      <c r="F244" s="16"/>
      <c r="G244" s="16"/>
      <c r="H244" s="16"/>
      <c r="I244" s="16"/>
      <c r="J244" s="16"/>
      <c r="K244" s="16"/>
      <c r="L244" s="127"/>
      <c r="M244" s="127"/>
      <c r="N244" s="127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126"/>
      <c r="D245" s="127"/>
      <c r="E245" s="127"/>
      <c r="F245" s="16"/>
      <c r="G245" s="16"/>
      <c r="H245" s="16"/>
      <c r="I245" s="16"/>
      <c r="J245" s="16"/>
      <c r="K245" s="16"/>
      <c r="L245" s="127"/>
      <c r="M245" s="127"/>
      <c r="N245" s="127"/>
      <c r="O245" s="17"/>
      <c r="P245" s="109"/>
      <c r="Q245" s="110"/>
    </row>
    <row r="246" spans="1:17" x14ac:dyDescent="0.15">
      <c r="A246" s="143" t="s">
        <v>18</v>
      </c>
      <c r="B246" s="144"/>
      <c r="C246" s="126"/>
      <c r="D246" s="127"/>
      <c r="E246" s="127"/>
      <c r="F246" s="16"/>
      <c r="G246" s="16"/>
      <c r="H246" s="16"/>
      <c r="I246" s="16"/>
      <c r="J246" s="16"/>
      <c r="K246" s="16"/>
      <c r="L246" s="130"/>
      <c r="M246" s="130"/>
      <c r="N246" s="130"/>
      <c r="O246" s="17"/>
      <c r="P246" s="109"/>
      <c r="Q246" s="110"/>
    </row>
    <row r="247" spans="1:17" x14ac:dyDescent="0.15">
      <c r="A247" s="143" t="s">
        <v>19</v>
      </c>
      <c r="B247" s="144"/>
      <c r="C247" s="126"/>
      <c r="D247" s="127"/>
      <c r="E247" s="127"/>
      <c r="F247" s="16"/>
      <c r="G247" s="16"/>
      <c r="H247" s="16"/>
      <c r="I247" s="16"/>
      <c r="J247" s="16"/>
      <c r="K247" s="16"/>
      <c r="L247" s="130"/>
      <c r="M247" s="130"/>
      <c r="N247" s="130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128"/>
      <c r="D248" s="129"/>
      <c r="E248" s="129"/>
      <c r="F248" s="20"/>
      <c r="G248" s="20"/>
      <c r="H248" s="20"/>
      <c r="I248" s="20"/>
      <c r="J248" s="20"/>
      <c r="K248" s="20"/>
      <c r="L248" s="131"/>
      <c r="M248" s="131"/>
      <c r="N248" s="131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43279</v>
      </c>
      <c r="B250" s="7" t="str">
        <f>CHOOSE(WEEKDAY(A250),"日曜日","月曜日","火曜日","水曜日","木曜日","金曜日","土曜日")</f>
        <v>木曜日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55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57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57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57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57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57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59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43280</v>
      </c>
      <c r="B259" s="7" t="str">
        <f>CHOOSE(WEEKDAY(A259),"日曜日","月曜日","火曜日","水曜日","木曜日","金曜日","土曜日")</f>
        <v>金曜日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55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26"/>
    </row>
    <row r="261" spans="1:17" x14ac:dyDescent="0.15">
      <c r="A261" s="149" t="s">
        <v>13</v>
      </c>
      <c r="B261" s="150"/>
      <c r="C261" s="57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28"/>
    </row>
    <row r="262" spans="1:17" x14ac:dyDescent="0.15">
      <c r="A262" s="143" t="s">
        <v>14</v>
      </c>
      <c r="B262" s="144"/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28"/>
    </row>
    <row r="263" spans="1:17" x14ac:dyDescent="0.15">
      <c r="A263" s="143" t="s">
        <v>9</v>
      </c>
      <c r="B263" s="144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28"/>
    </row>
    <row r="264" spans="1:17" x14ac:dyDescent="0.15">
      <c r="A264" s="143" t="s">
        <v>18</v>
      </c>
      <c r="B264" s="144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28"/>
    </row>
    <row r="265" spans="1:17" x14ac:dyDescent="0.15">
      <c r="A265" s="143" t="s">
        <v>19</v>
      </c>
      <c r="B265" s="144"/>
      <c r="C265" s="57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28"/>
    </row>
    <row r="266" spans="1:17" ht="12.75" thickBot="1" x14ac:dyDescent="0.2">
      <c r="A266" s="145" t="s">
        <v>20</v>
      </c>
      <c r="B266" s="146"/>
      <c r="C266" s="59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43281</v>
      </c>
      <c r="B268" s="7" t="str">
        <f>CHOOSE(WEEKDAY(A268),"日曜日","月曜日","火曜日","水曜日","木曜日","金曜日","土曜日")</f>
        <v>土曜日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7"/>
    </row>
    <row r="270" spans="1:17" x14ac:dyDescent="0.15">
      <c r="A270" s="149" t="s">
        <v>13</v>
      </c>
      <c r="B270" s="150"/>
      <c r="C270" s="98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100"/>
    </row>
    <row r="271" spans="1:17" x14ac:dyDescent="0.15">
      <c r="A271" s="143" t="s">
        <v>14</v>
      </c>
      <c r="B271" s="144"/>
      <c r="C271" s="98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100"/>
    </row>
    <row r="272" spans="1:17" x14ac:dyDescent="0.15">
      <c r="A272" s="143" t="s">
        <v>9</v>
      </c>
      <c r="B272" s="144"/>
      <c r="C272" s="98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100"/>
    </row>
    <row r="273" spans="1:16" x14ac:dyDescent="0.15">
      <c r="A273" s="143" t="s">
        <v>18</v>
      </c>
      <c r="B273" s="144"/>
      <c r="C273" s="98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100"/>
    </row>
    <row r="274" spans="1:16" x14ac:dyDescent="0.15">
      <c r="A274" s="143" t="s">
        <v>19</v>
      </c>
      <c r="B274" s="144"/>
      <c r="C274" s="98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100"/>
    </row>
    <row r="275" spans="1:16" ht="12.75" thickBot="1" x14ac:dyDescent="0.2">
      <c r="A275" s="145" t="s">
        <v>20</v>
      </c>
      <c r="B275" s="146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3"/>
    </row>
    <row r="276" spans="1:16" ht="12.75" thickBot="1" x14ac:dyDescent="0.2">
      <c r="B276" s="113"/>
      <c r="C276" s="110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10"/>
      <c r="P276" s="109"/>
    </row>
    <row r="277" spans="1:16" ht="12.75" thickBot="1" x14ac:dyDescent="0.2">
      <c r="A277" s="6">
        <f>A268+1</f>
        <v>43282</v>
      </c>
      <c r="B277" s="7" t="str">
        <f>CHOOSE(WEEKDAY(A277),"日曜日","月曜日","火曜日","水曜日","木曜日","金曜日","土曜日")</f>
        <v>日曜日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7"/>
      <c r="P278" s="109"/>
    </row>
    <row r="279" spans="1:16" x14ac:dyDescent="0.15">
      <c r="A279" s="149" t="s">
        <v>13</v>
      </c>
      <c r="B279" s="150"/>
      <c r="C279" s="98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100"/>
      <c r="P279" s="109"/>
    </row>
    <row r="280" spans="1:16" x14ac:dyDescent="0.15">
      <c r="A280" s="143" t="s">
        <v>14</v>
      </c>
      <c r="B280" s="144"/>
      <c r="C280" s="98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100"/>
      <c r="P280" s="109"/>
    </row>
    <row r="281" spans="1:16" x14ac:dyDescent="0.15">
      <c r="A281" s="143" t="s">
        <v>9</v>
      </c>
      <c r="B281" s="144"/>
      <c r="C281" s="98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100"/>
      <c r="P281" s="109"/>
    </row>
    <row r="282" spans="1:16" x14ac:dyDescent="0.15">
      <c r="A282" s="143" t="s">
        <v>18</v>
      </c>
      <c r="B282" s="144"/>
      <c r="C282" s="98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100"/>
      <c r="P282" s="109"/>
    </row>
    <row r="283" spans="1:16" x14ac:dyDescent="0.15">
      <c r="A283" s="143" t="s">
        <v>19</v>
      </c>
      <c r="B283" s="144"/>
      <c r="C283" s="98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100"/>
      <c r="P283" s="109"/>
    </row>
    <row r="284" spans="1:16" ht="12.75" thickBot="1" x14ac:dyDescent="0.2">
      <c r="A284" s="145" t="s">
        <v>20</v>
      </c>
      <c r="B284" s="146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3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</sheetData>
  <sheetProtection formatCells="0" formatColumns="0" formatRows="0" insertHyperlinks="0"/>
  <mergeCells count="264"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</mergeCells>
  <phoneticPr fontId="8"/>
  <conditionalFormatting sqref="B7 B16 B25 B34 B43 B52 B61 B70 B79 B88 B97 B106 B115 B124 B133 B142 B151 B160 B169 B178 B187 B196 B205 B214 B223 B232 B241">
    <cfRule type="cellIs" dxfId="143" priority="17" stopIfTrue="1" operator="equal">
      <formula>"日曜日"</formula>
    </cfRule>
    <cfRule type="cellIs" dxfId="142" priority="18" stopIfTrue="1" operator="equal">
      <formula>"土曜日"</formula>
    </cfRule>
  </conditionalFormatting>
  <conditionalFormatting sqref="C8:O14">
    <cfRule type="expression" dxfId="141" priority="19" stopIfTrue="1">
      <formula>$B$7="日曜日"</formula>
    </cfRule>
    <cfRule type="expression" dxfId="140" priority="20" stopIfTrue="1">
      <formula>$B$7="土曜日"</formula>
    </cfRule>
  </conditionalFormatting>
  <conditionalFormatting sqref="C17:O23">
    <cfRule type="expression" dxfId="139" priority="21" stopIfTrue="1">
      <formula>$B$16="日曜日"</formula>
    </cfRule>
    <cfRule type="expression" dxfId="138" priority="22" stopIfTrue="1">
      <formula>$B$16="土曜日"</formula>
    </cfRule>
  </conditionalFormatting>
  <conditionalFormatting sqref="C26:O32">
    <cfRule type="expression" dxfId="137" priority="23" stopIfTrue="1">
      <formula>$B$25="日曜日"</formula>
    </cfRule>
    <cfRule type="expression" dxfId="136" priority="24" stopIfTrue="1">
      <formula>$B$25="土曜日"</formula>
    </cfRule>
  </conditionalFormatting>
  <conditionalFormatting sqref="C35:O41">
    <cfRule type="expression" dxfId="135" priority="25" stopIfTrue="1">
      <formula>$B$34="日曜日"</formula>
    </cfRule>
    <cfRule type="expression" dxfId="134" priority="26" stopIfTrue="1">
      <formula>$B$34="土曜日"</formula>
    </cfRule>
  </conditionalFormatting>
  <conditionalFormatting sqref="C44:O50">
    <cfRule type="expression" dxfId="133" priority="27" stopIfTrue="1">
      <formula>$B$43="日曜日"</formula>
    </cfRule>
    <cfRule type="expression" dxfId="132" priority="28" stopIfTrue="1">
      <formula>$B$43="土曜日"</formula>
    </cfRule>
  </conditionalFormatting>
  <conditionalFormatting sqref="C53:O59">
    <cfRule type="expression" dxfId="131" priority="29" stopIfTrue="1">
      <formula>$B$52="日曜日"</formula>
    </cfRule>
    <cfRule type="expression" dxfId="130" priority="30" stopIfTrue="1">
      <formula>$B$52="土曜日"</formula>
    </cfRule>
  </conditionalFormatting>
  <conditionalFormatting sqref="C62:O68">
    <cfRule type="expression" dxfId="129" priority="31" stopIfTrue="1">
      <formula>$B$61="日曜日"</formula>
    </cfRule>
    <cfRule type="expression" dxfId="128" priority="32" stopIfTrue="1">
      <formula>$B$61="土曜日"</formula>
    </cfRule>
  </conditionalFormatting>
  <conditionalFormatting sqref="C71:O77">
    <cfRule type="expression" dxfId="127" priority="33" stopIfTrue="1">
      <formula>$B$70="日曜日"</formula>
    </cfRule>
    <cfRule type="expression" dxfId="126" priority="34" stopIfTrue="1">
      <formula>$B$70="土曜日"</formula>
    </cfRule>
  </conditionalFormatting>
  <conditionalFormatting sqref="C80:O86">
    <cfRule type="expression" dxfId="125" priority="35" stopIfTrue="1">
      <formula>$B$79="日曜日"</formula>
    </cfRule>
    <cfRule type="expression" dxfId="124" priority="36" stopIfTrue="1">
      <formula>$B$79="土曜日"</formula>
    </cfRule>
  </conditionalFormatting>
  <conditionalFormatting sqref="C89:O95">
    <cfRule type="expression" dxfId="123" priority="37" stopIfTrue="1">
      <formula>$B$88="日曜日"</formula>
    </cfRule>
    <cfRule type="expression" dxfId="122" priority="38" stopIfTrue="1">
      <formula>$B$88="土曜日"</formula>
    </cfRule>
  </conditionalFormatting>
  <conditionalFormatting sqref="C98:O104">
    <cfRule type="expression" dxfId="121" priority="39" stopIfTrue="1">
      <formula>$B$97="日曜日"</formula>
    </cfRule>
    <cfRule type="expression" dxfId="120" priority="40" stopIfTrue="1">
      <formula>$B$97="土曜日"</formula>
    </cfRule>
  </conditionalFormatting>
  <conditionalFormatting sqref="C107:O113">
    <cfRule type="expression" dxfId="119" priority="41" stopIfTrue="1">
      <formula>$B$106="日曜日"</formula>
    </cfRule>
    <cfRule type="expression" dxfId="118" priority="42" stopIfTrue="1">
      <formula>$B$106="土曜日"</formula>
    </cfRule>
  </conditionalFormatting>
  <conditionalFormatting sqref="C116:O122">
    <cfRule type="expression" dxfId="117" priority="43" stopIfTrue="1">
      <formula>$B$115="日曜日"</formula>
    </cfRule>
    <cfRule type="expression" dxfId="116" priority="44" stopIfTrue="1">
      <formula>$B$115="土曜日"</formula>
    </cfRule>
  </conditionalFormatting>
  <conditionalFormatting sqref="C125:O131">
    <cfRule type="expression" dxfId="115" priority="45" stopIfTrue="1">
      <formula>$B$124="日曜日"</formula>
    </cfRule>
    <cfRule type="expression" dxfId="114" priority="46" stopIfTrue="1">
      <formula>$B$124="土曜日"</formula>
    </cfRule>
  </conditionalFormatting>
  <conditionalFormatting sqref="C134:O140">
    <cfRule type="expression" dxfId="113" priority="47" stopIfTrue="1">
      <formula>$B$133="日曜日"</formula>
    </cfRule>
    <cfRule type="expression" dxfId="112" priority="48" stopIfTrue="1">
      <formula>$B$133="土曜日"</formula>
    </cfRule>
  </conditionalFormatting>
  <conditionalFormatting sqref="C143:O149">
    <cfRule type="expression" dxfId="111" priority="49" stopIfTrue="1">
      <formula>$B$142="日曜日"</formula>
    </cfRule>
    <cfRule type="expression" dxfId="110" priority="50" stopIfTrue="1">
      <formula>$B$142="土曜日"</formula>
    </cfRule>
  </conditionalFormatting>
  <conditionalFormatting sqref="C152:O158">
    <cfRule type="expression" dxfId="109" priority="51" stopIfTrue="1">
      <formula>$B$151="日曜日"</formula>
    </cfRule>
    <cfRule type="expression" dxfId="108" priority="52" stopIfTrue="1">
      <formula>$B$151="土曜日"</formula>
    </cfRule>
  </conditionalFormatting>
  <conditionalFormatting sqref="C161:O167">
    <cfRule type="expression" dxfId="107" priority="53" stopIfTrue="1">
      <formula>$B$160="日曜日"</formula>
    </cfRule>
    <cfRule type="expression" dxfId="106" priority="54" stopIfTrue="1">
      <formula>$B$160="土曜日"</formula>
    </cfRule>
  </conditionalFormatting>
  <conditionalFormatting sqref="C170:O176">
    <cfRule type="expression" dxfId="105" priority="55" stopIfTrue="1">
      <formula>$B$169="日曜日"</formula>
    </cfRule>
    <cfRule type="expression" dxfId="104" priority="56" stopIfTrue="1">
      <formula>$B$169="土曜日"</formula>
    </cfRule>
  </conditionalFormatting>
  <conditionalFormatting sqref="C179:O185">
    <cfRule type="expression" dxfId="103" priority="57" stopIfTrue="1">
      <formula>$B$178="日曜日"</formula>
    </cfRule>
    <cfRule type="expression" dxfId="102" priority="58" stopIfTrue="1">
      <formula>$B$178="土曜日"</formula>
    </cfRule>
  </conditionalFormatting>
  <conditionalFormatting sqref="C188:O194">
    <cfRule type="expression" dxfId="101" priority="59" stopIfTrue="1">
      <formula>$B$187="日曜日"</formula>
    </cfRule>
    <cfRule type="expression" dxfId="100" priority="60" stopIfTrue="1">
      <formula>$B$187="土曜日"</formula>
    </cfRule>
  </conditionalFormatting>
  <conditionalFormatting sqref="C197:O203">
    <cfRule type="expression" dxfId="99" priority="61" stopIfTrue="1">
      <formula>$B$196="日曜日"</formula>
    </cfRule>
    <cfRule type="expression" dxfId="98" priority="62" stopIfTrue="1">
      <formula>$B$196="土曜日"</formula>
    </cfRule>
  </conditionalFormatting>
  <conditionalFormatting sqref="C206:O212">
    <cfRule type="expression" dxfId="97" priority="63" stopIfTrue="1">
      <formula>$B$205="日曜日"</formula>
    </cfRule>
    <cfRule type="expression" dxfId="96" priority="64" stopIfTrue="1">
      <formula>$B$205="土曜日"</formula>
    </cfRule>
  </conditionalFormatting>
  <conditionalFormatting sqref="C215:O221">
    <cfRule type="expression" dxfId="95" priority="65" stopIfTrue="1">
      <formula>$B$214="日曜日"</formula>
    </cfRule>
    <cfRule type="expression" dxfId="94" priority="66" stopIfTrue="1">
      <formula>$B$214="土曜日"</formula>
    </cfRule>
  </conditionalFormatting>
  <conditionalFormatting sqref="C224:O230">
    <cfRule type="expression" dxfId="93" priority="67" stopIfTrue="1">
      <formula>$B$223="日曜日"</formula>
    </cfRule>
    <cfRule type="expression" dxfId="92" priority="68" stopIfTrue="1">
      <formula>$B$223="土曜日"</formula>
    </cfRule>
  </conditionalFormatting>
  <conditionalFormatting sqref="C233:O239">
    <cfRule type="expression" dxfId="91" priority="69" stopIfTrue="1">
      <formula>$B$232="日曜日"</formula>
    </cfRule>
    <cfRule type="expression" dxfId="90" priority="70" stopIfTrue="1">
      <formula>$B$232="土曜日"</formula>
    </cfRule>
  </conditionalFormatting>
  <conditionalFormatting sqref="C242:O248">
    <cfRule type="expression" dxfId="89" priority="71" stopIfTrue="1">
      <formula>$B$241="日曜日"</formula>
    </cfRule>
    <cfRule type="expression" dxfId="88" priority="72" stopIfTrue="1">
      <formula>$B$241="土曜日"</formula>
    </cfRule>
  </conditionalFormatting>
  <conditionalFormatting sqref="B250">
    <cfRule type="cellIs" dxfId="87" priority="15" stopIfTrue="1" operator="equal">
      <formula>"日曜日"</formula>
    </cfRule>
    <cfRule type="cellIs" dxfId="86" priority="16" stopIfTrue="1" operator="equal">
      <formula>"土曜日"</formula>
    </cfRule>
  </conditionalFormatting>
  <conditionalFormatting sqref="B259">
    <cfRule type="cellIs" dxfId="85" priority="13" stopIfTrue="1" operator="equal">
      <formula>"日曜日"</formula>
    </cfRule>
    <cfRule type="cellIs" dxfId="84" priority="14" stopIfTrue="1" operator="equal">
      <formula>"土曜日"</formula>
    </cfRule>
  </conditionalFormatting>
  <conditionalFormatting sqref="C251:O257">
    <cfRule type="expression" dxfId="83" priority="11" stopIfTrue="1">
      <formula>$B$187="日曜日"</formula>
    </cfRule>
    <cfRule type="expression" dxfId="82" priority="12" stopIfTrue="1">
      <formula>$B$187="土曜日"</formula>
    </cfRule>
  </conditionalFormatting>
  <conditionalFormatting sqref="C260:O266">
    <cfRule type="expression" dxfId="81" priority="9" stopIfTrue="1">
      <formula>$B$187="日曜日"</formula>
    </cfRule>
    <cfRule type="expression" dxfId="80" priority="10" stopIfTrue="1">
      <formula>$B$187="土曜日"</formula>
    </cfRule>
  </conditionalFormatting>
  <conditionalFormatting sqref="B268">
    <cfRule type="cellIs" dxfId="79" priority="7" stopIfTrue="1" operator="equal">
      <formula>"日曜日"</formula>
    </cfRule>
    <cfRule type="cellIs" dxfId="78" priority="8" stopIfTrue="1" operator="equal">
      <formula>"土曜日"</formula>
    </cfRule>
  </conditionalFormatting>
  <conditionalFormatting sqref="C269:O275">
    <cfRule type="expression" dxfId="77" priority="5" stopIfTrue="1">
      <formula>$B$187="日曜日"</formula>
    </cfRule>
    <cfRule type="expression" dxfId="76" priority="6" stopIfTrue="1">
      <formula>$B$187="土曜日"</formula>
    </cfRule>
  </conditionalFormatting>
  <conditionalFormatting sqref="B277">
    <cfRule type="cellIs" dxfId="75" priority="3" stopIfTrue="1" operator="equal">
      <formula>"日曜日"</formula>
    </cfRule>
    <cfRule type="cellIs" dxfId="74" priority="4" stopIfTrue="1" operator="equal">
      <formula>"土曜日"</formula>
    </cfRule>
  </conditionalFormatting>
  <conditionalFormatting sqref="C278:O284">
    <cfRule type="expression" dxfId="73" priority="1" stopIfTrue="1">
      <formula>$B$187="日曜日"</formula>
    </cfRule>
    <cfRule type="expression" dxfId="72" priority="2" stopIfTrue="1">
      <formula>$B$187="土曜日"</formula>
    </cfRule>
  </conditionalFormatting>
  <hyperlinks>
    <hyperlink ref="I6:J6" location="'2018年6月'!A178:A220" display="20日へ" xr:uid="{00000000-0004-0000-0500-000000000000}"/>
    <hyperlink ref="K6:L6" location="'2018年6月'!A223:A265" display="25日へ" xr:uid="{00000000-0004-0000-0500-000001000000}"/>
    <hyperlink ref="M6:N6" location="'2018年6月'!A268:A310" display="30日へ" xr:uid="{00000000-0004-0000-0500-000002000000}"/>
    <hyperlink ref="E6:F6" location="'2018年6月'!A88:A130" display="10日へ" xr:uid="{00000000-0004-0000-0500-000003000000}"/>
    <hyperlink ref="C6:D6" location="'2018年6月'!A43:A85" display="5日へ" xr:uid="{00000000-0004-0000-0500-000004000000}"/>
    <hyperlink ref="P43" location="'2018年6月'!A7" display="TOP" xr:uid="{00000000-0004-0000-0500-000005000000}"/>
    <hyperlink ref="P88" location="'2018年6月'!A7" display="TOP" xr:uid="{00000000-0004-0000-0500-000006000000}"/>
    <hyperlink ref="P223" location="'2018年6月'!A7" display="TOP" xr:uid="{00000000-0004-0000-0500-000007000000}"/>
    <hyperlink ref="P133" location="'2018年6月'!A7" display="TOP" xr:uid="{00000000-0004-0000-0500-000008000000}"/>
    <hyperlink ref="G6:H6" location="'2018年6月'!A133:A175" display="15日へ" xr:uid="{00000000-0004-0000-0500-000009000000}"/>
    <hyperlink ref="P178" location="'2018年6月'!A7" display="TOP" xr:uid="{00000000-0004-0000-0500-00000A000000}"/>
    <hyperlink ref="P268" location="'2018年6月'!A7" display="TOP" xr:uid="{00000000-0004-0000-05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7"/>
  <sheetViews>
    <sheetView tabSelected="1" zoomScaleNormal="100" workbookViewId="0">
      <pane ySplit="6" topLeftCell="A250" activePane="bottomLeft" state="frozen"/>
      <selection activeCell="G27" sqref="G27"/>
      <selection pane="bottomLeft" activeCell="J261" sqref="J261"/>
    </sheetView>
  </sheetViews>
  <sheetFormatPr defaultRowHeight="12" x14ac:dyDescent="0.15"/>
  <cols>
    <col min="1" max="1" width="11.125" style="1" customWidth="1"/>
    <col min="2" max="2" width="10.125" style="4" customWidth="1"/>
    <col min="3" max="15" width="6.125" style="1" customWidth="1"/>
    <col min="16" max="16" width="9" style="2"/>
    <col min="17" max="16384" width="9" style="1"/>
  </cols>
  <sheetData>
    <row r="1" spans="1:17" ht="30" customHeight="1" x14ac:dyDescent="0.15">
      <c r="A1" s="171" t="s">
        <v>22</v>
      </c>
      <c r="B1" s="171"/>
      <c r="C1" s="172" t="s">
        <v>0</v>
      </c>
      <c r="D1" s="172"/>
      <c r="E1" s="172"/>
      <c r="F1" s="172"/>
      <c r="G1" s="172"/>
      <c r="H1" s="172"/>
      <c r="I1" s="172"/>
      <c r="J1" s="172"/>
      <c r="K1" s="173"/>
      <c r="L1" s="63"/>
      <c r="M1" s="174"/>
      <c r="N1" s="174"/>
      <c r="O1" s="174"/>
    </row>
    <row r="2" spans="1:17" ht="12.75" customHeight="1" x14ac:dyDescent="0.15">
      <c r="A2" s="171"/>
      <c r="B2" s="171"/>
      <c r="C2" s="64"/>
      <c r="D2" s="175" t="s">
        <v>7</v>
      </c>
      <c r="E2" s="176"/>
      <c r="F2" s="65"/>
      <c r="G2" s="175" t="s">
        <v>10</v>
      </c>
      <c r="H2" s="177"/>
      <c r="I2" s="66"/>
      <c r="J2" s="178" t="s">
        <v>11</v>
      </c>
      <c r="K2" s="179"/>
      <c r="L2" s="63"/>
      <c r="M2" s="63"/>
      <c r="N2" s="63"/>
      <c r="O2" s="84"/>
    </row>
    <row r="3" spans="1:17" ht="6" customHeight="1" x14ac:dyDescent="0.15">
      <c r="A3" s="171"/>
      <c r="B3" s="171"/>
      <c r="C3" s="67"/>
      <c r="D3" s="68"/>
      <c r="E3" s="68"/>
      <c r="F3" s="67"/>
      <c r="G3" s="68"/>
      <c r="H3" s="68"/>
      <c r="I3" s="67"/>
      <c r="J3" s="68"/>
      <c r="K3" s="121"/>
      <c r="L3" s="63"/>
      <c r="M3" s="63"/>
      <c r="N3" s="63"/>
      <c r="O3" s="84"/>
    </row>
    <row r="4" spans="1:17" ht="13.5" customHeight="1" x14ac:dyDescent="0.15">
      <c r="A4" s="171"/>
      <c r="B4" s="171"/>
      <c r="C4" s="67"/>
      <c r="D4" s="68"/>
      <c r="E4" s="68"/>
      <c r="F4" s="69"/>
      <c r="G4" s="180" t="s">
        <v>17</v>
      </c>
      <c r="H4" s="180"/>
      <c r="I4" s="180"/>
      <c r="J4" s="180"/>
      <c r="K4" s="167">
        <f ca="1">EDATE(TODAY(),6)</f>
        <v>43429</v>
      </c>
      <c r="L4" s="167"/>
      <c r="M4" s="167"/>
      <c r="N4" s="168" t="s">
        <v>15</v>
      </c>
      <c r="O4" s="168"/>
      <c r="P4" s="5">
        <f ca="1">NOW()</f>
        <v>43245.489716087963</v>
      </c>
    </row>
    <row r="5" spans="1:17" ht="13.5" customHeight="1" x14ac:dyDescent="0.15">
      <c r="A5" s="171"/>
      <c r="B5" s="171"/>
      <c r="C5" s="23"/>
      <c r="D5" s="23"/>
      <c r="E5" s="23"/>
      <c r="F5" s="23"/>
      <c r="G5" s="180" t="s">
        <v>16</v>
      </c>
      <c r="H5" s="180"/>
      <c r="I5" s="180"/>
      <c r="J5" s="180"/>
      <c r="K5" s="167">
        <f ca="1">P5+92</f>
        <v>43337.489716087963</v>
      </c>
      <c r="L5" s="167"/>
      <c r="M5" s="167"/>
      <c r="N5" s="168" t="s">
        <v>15</v>
      </c>
      <c r="O5" s="168"/>
      <c r="P5" s="5">
        <f ca="1">NOW()</f>
        <v>43245.489716087963</v>
      </c>
    </row>
    <row r="6" spans="1:17" s="3" customFormat="1" ht="15" customHeight="1" thickBot="1" x14ac:dyDescent="0.2">
      <c r="A6" s="169"/>
      <c r="B6" s="169"/>
      <c r="C6" s="170" t="s">
        <v>6</v>
      </c>
      <c r="D6" s="170"/>
      <c r="E6" s="170" t="s">
        <v>1</v>
      </c>
      <c r="F6" s="170"/>
      <c r="G6" s="170" t="s">
        <v>2</v>
      </c>
      <c r="H6" s="170"/>
      <c r="I6" s="170" t="s">
        <v>3</v>
      </c>
      <c r="J6" s="170"/>
      <c r="K6" s="170" t="s">
        <v>4</v>
      </c>
      <c r="L6" s="170"/>
      <c r="M6" s="170" t="s">
        <v>5</v>
      </c>
      <c r="N6" s="170"/>
      <c r="O6" s="70"/>
    </row>
    <row r="7" spans="1:17" ht="12.75" thickBot="1" x14ac:dyDescent="0.2">
      <c r="A7" s="6">
        <v>43221</v>
      </c>
      <c r="B7" s="7" t="str">
        <f>CHOOSE(WEEKDAY(A7),"日曜日","月曜日","火曜日","水曜日","木曜日","金曜日","土曜日")</f>
        <v>火曜日</v>
      </c>
      <c r="C7" s="8">
        <v>0.375</v>
      </c>
      <c r="D7" s="9">
        <v>0.41666666666666669</v>
      </c>
      <c r="E7" s="9">
        <v>0.45833333333333331</v>
      </c>
      <c r="F7" s="9">
        <v>0.5</v>
      </c>
      <c r="G7" s="10">
        <v>0.54166666666666663</v>
      </c>
      <c r="H7" s="10">
        <v>0.58333333333333337</v>
      </c>
      <c r="I7" s="10">
        <v>0.625</v>
      </c>
      <c r="J7" s="10">
        <v>0.66666666666666663</v>
      </c>
      <c r="K7" s="10">
        <v>0.70833333333333337</v>
      </c>
      <c r="L7" s="9">
        <v>0.75</v>
      </c>
      <c r="M7" s="9">
        <v>0.79166666666666663</v>
      </c>
      <c r="N7" s="9">
        <v>0.83333333333333337</v>
      </c>
      <c r="O7" s="11">
        <v>0.875</v>
      </c>
      <c r="P7" s="109"/>
      <c r="Q7" s="110"/>
    </row>
    <row r="8" spans="1:17" x14ac:dyDescent="0.15">
      <c r="A8" s="147" t="s">
        <v>12</v>
      </c>
      <c r="B8" s="148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91"/>
      <c r="P8" s="109"/>
      <c r="Q8" s="110"/>
    </row>
    <row r="9" spans="1:17" ht="12" customHeight="1" x14ac:dyDescent="0.15">
      <c r="A9" s="149" t="s">
        <v>13</v>
      </c>
      <c r="B9" s="150"/>
      <c r="C9" s="8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92"/>
      <c r="P9" s="109"/>
      <c r="Q9" s="110"/>
    </row>
    <row r="10" spans="1:17" ht="12" customHeight="1" x14ac:dyDescent="0.15">
      <c r="A10" s="143" t="s">
        <v>14</v>
      </c>
      <c r="B10" s="144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92"/>
      <c r="P10" s="109"/>
      <c r="Q10" s="110"/>
    </row>
    <row r="11" spans="1:17" ht="12" customHeight="1" x14ac:dyDescent="0.15">
      <c r="A11" s="143" t="s">
        <v>9</v>
      </c>
      <c r="B11" s="144"/>
      <c r="C11" s="8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2"/>
      <c r="P11" s="109"/>
      <c r="Q11" s="110"/>
    </row>
    <row r="12" spans="1:17" x14ac:dyDescent="0.15">
      <c r="A12" s="143" t="s">
        <v>18</v>
      </c>
      <c r="B12" s="144"/>
      <c r="C12" s="8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2"/>
      <c r="P12" s="109"/>
      <c r="Q12" s="110"/>
    </row>
    <row r="13" spans="1:17" x14ac:dyDescent="0.15">
      <c r="A13" s="143" t="s">
        <v>19</v>
      </c>
      <c r="B13" s="144"/>
      <c r="C13" s="8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109"/>
      <c r="Q13" s="110"/>
    </row>
    <row r="14" spans="1:17" ht="12.75" thickBot="1" x14ac:dyDescent="0.2">
      <c r="A14" s="145" t="s">
        <v>20</v>
      </c>
      <c r="B14" s="146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3"/>
      <c r="P14" s="109"/>
      <c r="Q14" s="110"/>
    </row>
    <row r="15" spans="1:17" ht="12.75" thickBot="1" x14ac:dyDescent="0.2">
      <c r="A15" s="23"/>
      <c r="B15" s="2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09"/>
      <c r="Q15" s="110"/>
    </row>
    <row r="16" spans="1:17" ht="12.75" thickBot="1" x14ac:dyDescent="0.2">
      <c r="A16" s="6">
        <f>A7+1</f>
        <v>43222</v>
      </c>
      <c r="B16" s="7" t="str">
        <f>CHOOSE(WEEKDAY(A16),"日曜日","月曜日","火曜日","水曜日","木曜日","金曜日","土曜日")</f>
        <v>水曜日</v>
      </c>
      <c r="C16" s="71">
        <v>0.375</v>
      </c>
      <c r="D16" s="10">
        <v>0.41666666666666669</v>
      </c>
      <c r="E16" s="10">
        <v>0.45833333333333331</v>
      </c>
      <c r="F16" s="10">
        <v>0.5</v>
      </c>
      <c r="G16" s="10">
        <v>0.54166666666666663</v>
      </c>
      <c r="H16" s="10">
        <v>0.58333333333333337</v>
      </c>
      <c r="I16" s="10">
        <v>0.625</v>
      </c>
      <c r="J16" s="10">
        <v>0.66666666666666663</v>
      </c>
      <c r="K16" s="10">
        <v>0.70833333333333337</v>
      </c>
      <c r="L16" s="10">
        <v>0.75</v>
      </c>
      <c r="M16" s="10">
        <v>0.79166666666666663</v>
      </c>
      <c r="N16" s="10">
        <v>0.83333333333333337</v>
      </c>
      <c r="O16" s="72">
        <v>0.875</v>
      </c>
      <c r="P16" s="109"/>
      <c r="Q16" s="110"/>
    </row>
    <row r="17" spans="1:17" x14ac:dyDescent="0.15">
      <c r="A17" s="147" t="s">
        <v>12</v>
      </c>
      <c r="B17" s="148"/>
      <c r="C17" s="6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109"/>
      <c r="Q17" s="110"/>
    </row>
    <row r="18" spans="1:17" ht="12" customHeight="1" x14ac:dyDescent="0.15">
      <c r="A18" s="149" t="s">
        <v>13</v>
      </c>
      <c r="B18" s="150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09"/>
      <c r="Q18" s="110"/>
    </row>
    <row r="19" spans="1:17" ht="12" customHeight="1" x14ac:dyDescent="0.15">
      <c r="A19" s="143" t="s">
        <v>14</v>
      </c>
      <c r="B19" s="144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09"/>
      <c r="Q19" s="110"/>
    </row>
    <row r="20" spans="1:17" ht="12" customHeight="1" x14ac:dyDescent="0.15">
      <c r="A20" s="143" t="s">
        <v>9</v>
      </c>
      <c r="B20" s="144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09"/>
      <c r="Q20" s="110"/>
    </row>
    <row r="21" spans="1:17" x14ac:dyDescent="0.15">
      <c r="A21" s="143" t="s">
        <v>18</v>
      </c>
      <c r="B21" s="144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09"/>
      <c r="Q21" s="110"/>
    </row>
    <row r="22" spans="1:17" x14ac:dyDescent="0.15">
      <c r="A22" s="143" t="s">
        <v>19</v>
      </c>
      <c r="B22" s="144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109"/>
      <c r="Q22" s="110"/>
    </row>
    <row r="23" spans="1:17" ht="12.75" thickBot="1" x14ac:dyDescent="0.2">
      <c r="A23" s="145" t="s">
        <v>20</v>
      </c>
      <c r="B23" s="146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09"/>
      <c r="Q23" s="110"/>
    </row>
    <row r="24" spans="1:17" ht="12.75" thickBot="1" x14ac:dyDescent="0.2">
      <c r="A24" s="23"/>
      <c r="B24" s="24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09"/>
      <c r="Q24" s="110"/>
    </row>
    <row r="25" spans="1:17" ht="12.75" thickBot="1" x14ac:dyDescent="0.2">
      <c r="A25" s="6">
        <f>A16+1</f>
        <v>43223</v>
      </c>
      <c r="B25" s="123" t="str">
        <f>CHOOSE(WEEKDAY(A25),"日曜日","月曜日","火曜日","水曜日","木曜日","金曜日","土曜日")</f>
        <v>木曜日</v>
      </c>
      <c r="C25" s="71">
        <v>0.375</v>
      </c>
      <c r="D25" s="10">
        <v>0.41666666666666669</v>
      </c>
      <c r="E25" s="10">
        <v>0.45833333333333331</v>
      </c>
      <c r="F25" s="10">
        <v>0.5</v>
      </c>
      <c r="G25" s="10">
        <v>0.54166666666666663</v>
      </c>
      <c r="H25" s="10">
        <v>0.58333333333333337</v>
      </c>
      <c r="I25" s="10">
        <v>0.625</v>
      </c>
      <c r="J25" s="10">
        <v>0.66666666666666663</v>
      </c>
      <c r="K25" s="10">
        <v>0.70833333333333337</v>
      </c>
      <c r="L25" s="10">
        <v>0.75</v>
      </c>
      <c r="M25" s="10">
        <v>0.79166666666666663</v>
      </c>
      <c r="N25" s="10">
        <v>0.83333333333333337</v>
      </c>
      <c r="O25" s="72">
        <v>0.875</v>
      </c>
      <c r="P25" s="109"/>
      <c r="Q25" s="110"/>
    </row>
    <row r="26" spans="1:17" x14ac:dyDescent="0.15">
      <c r="A26" s="147" t="s">
        <v>12</v>
      </c>
      <c r="B26" s="148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109"/>
      <c r="Q26" s="110"/>
    </row>
    <row r="27" spans="1:17" ht="12" customHeight="1" x14ac:dyDescent="0.15">
      <c r="A27" s="149" t="s">
        <v>13</v>
      </c>
      <c r="B27" s="150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109"/>
      <c r="Q27" s="110"/>
    </row>
    <row r="28" spans="1:17" ht="12" customHeight="1" x14ac:dyDescent="0.15">
      <c r="A28" s="143" t="s">
        <v>14</v>
      </c>
      <c r="B28" s="144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109"/>
      <c r="Q28" s="110"/>
    </row>
    <row r="29" spans="1:17" ht="12" customHeight="1" x14ac:dyDescent="0.15">
      <c r="A29" s="143" t="s">
        <v>9</v>
      </c>
      <c r="B29" s="1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09"/>
      <c r="Q29" s="110"/>
    </row>
    <row r="30" spans="1:17" x14ac:dyDescent="0.15">
      <c r="A30" s="143" t="s">
        <v>18</v>
      </c>
      <c r="B30" s="144"/>
      <c r="C30" s="44"/>
      <c r="D30" s="45"/>
      <c r="E30" s="45"/>
      <c r="F30" s="45"/>
      <c r="G30" s="45"/>
      <c r="H30" s="45"/>
      <c r="I30" s="45"/>
      <c r="J30" s="45"/>
      <c r="K30" s="45"/>
      <c r="L30" s="47"/>
      <c r="M30" s="47"/>
      <c r="N30" s="47"/>
      <c r="O30" s="46"/>
      <c r="P30" s="109"/>
      <c r="Q30" s="110"/>
    </row>
    <row r="31" spans="1:17" x14ac:dyDescent="0.15">
      <c r="A31" s="143" t="s">
        <v>19</v>
      </c>
      <c r="B31" s="144"/>
      <c r="C31" s="44"/>
      <c r="D31" s="45"/>
      <c r="E31" s="45"/>
      <c r="F31" s="45"/>
      <c r="G31" s="45"/>
      <c r="H31" s="45"/>
      <c r="I31" s="45"/>
      <c r="J31" s="45"/>
      <c r="K31" s="45"/>
      <c r="L31" s="47"/>
      <c r="M31" s="47"/>
      <c r="N31" s="47"/>
      <c r="O31" s="46"/>
      <c r="P31" s="109"/>
      <c r="Q31" s="110"/>
    </row>
    <row r="32" spans="1:17" ht="12.75" thickBot="1" x14ac:dyDescent="0.2">
      <c r="A32" s="145" t="s">
        <v>20</v>
      </c>
      <c r="B32" s="146"/>
      <c r="C32" s="48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1"/>
      <c r="P32" s="109"/>
      <c r="Q32" s="110"/>
    </row>
    <row r="33" spans="1:17" ht="12.75" thickBot="1" x14ac:dyDescent="0.2">
      <c r="A33" s="23"/>
      <c r="B33" s="2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9"/>
      <c r="Q33" s="110"/>
    </row>
    <row r="34" spans="1:17" ht="12.75" thickBot="1" x14ac:dyDescent="0.2">
      <c r="A34" s="6">
        <f>A25+1</f>
        <v>43224</v>
      </c>
      <c r="B34" s="123" t="str">
        <f>CHOOSE(WEEKDAY(A34),"日曜日","月曜日","火曜日","水曜日","木曜日","金曜日","土曜日")</f>
        <v>金曜日</v>
      </c>
      <c r="C34" s="71">
        <v>0.375</v>
      </c>
      <c r="D34" s="10">
        <v>0.41666666666666669</v>
      </c>
      <c r="E34" s="10">
        <v>0.45833333333333331</v>
      </c>
      <c r="F34" s="10">
        <v>0.5</v>
      </c>
      <c r="G34" s="10">
        <v>0.54166666666666663</v>
      </c>
      <c r="H34" s="10">
        <v>0.58333333333333337</v>
      </c>
      <c r="I34" s="10">
        <v>0.625</v>
      </c>
      <c r="J34" s="10">
        <v>0.66666666666666663</v>
      </c>
      <c r="K34" s="10">
        <v>0.70833333333333337</v>
      </c>
      <c r="L34" s="10">
        <v>0.75</v>
      </c>
      <c r="M34" s="10">
        <v>0.79166666666666663</v>
      </c>
      <c r="N34" s="10">
        <v>0.83333333333333337</v>
      </c>
      <c r="O34" s="72">
        <v>0.875</v>
      </c>
      <c r="P34" s="109"/>
      <c r="Q34" s="110"/>
    </row>
    <row r="35" spans="1:17" x14ac:dyDescent="0.15">
      <c r="A35" s="147" t="s">
        <v>12</v>
      </c>
      <c r="B35" s="148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109"/>
      <c r="Q35" s="110"/>
    </row>
    <row r="36" spans="1:17" ht="12" customHeight="1" x14ac:dyDescent="0.15">
      <c r="A36" s="149" t="s">
        <v>13</v>
      </c>
      <c r="B36" s="150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109"/>
      <c r="Q36" s="110"/>
    </row>
    <row r="37" spans="1:17" ht="12" customHeight="1" x14ac:dyDescent="0.15">
      <c r="A37" s="143" t="s">
        <v>14</v>
      </c>
      <c r="B37" s="144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109"/>
      <c r="Q37" s="110"/>
    </row>
    <row r="38" spans="1:17" ht="12" customHeight="1" x14ac:dyDescent="0.15">
      <c r="A38" s="143" t="s">
        <v>9</v>
      </c>
      <c r="B38" s="144"/>
      <c r="C38" s="44"/>
      <c r="D38" s="45"/>
      <c r="E38" s="45"/>
      <c r="F38" s="45"/>
      <c r="G38" s="45"/>
      <c r="H38" s="45"/>
      <c r="I38" s="45"/>
      <c r="J38" s="45"/>
      <c r="K38" s="45"/>
      <c r="L38" s="122"/>
      <c r="M38" s="45"/>
      <c r="N38" s="45"/>
      <c r="O38" s="46"/>
      <c r="P38" s="109"/>
      <c r="Q38" s="110"/>
    </row>
    <row r="39" spans="1:17" x14ac:dyDescent="0.15">
      <c r="A39" s="143" t="s">
        <v>18</v>
      </c>
      <c r="B39" s="144"/>
      <c r="C39" s="44"/>
      <c r="D39" s="45"/>
      <c r="E39" s="45"/>
      <c r="F39" s="45"/>
      <c r="G39" s="45"/>
      <c r="H39" s="45"/>
      <c r="I39" s="45"/>
      <c r="J39" s="45"/>
      <c r="K39" s="45"/>
      <c r="L39" s="47"/>
      <c r="M39" s="47"/>
      <c r="N39" s="47"/>
      <c r="O39" s="46"/>
      <c r="P39" s="109"/>
      <c r="Q39" s="110"/>
    </row>
    <row r="40" spans="1:17" x14ac:dyDescent="0.15">
      <c r="A40" s="143" t="s">
        <v>19</v>
      </c>
      <c r="B40" s="144"/>
      <c r="C40" s="44"/>
      <c r="D40" s="45"/>
      <c r="E40" s="45"/>
      <c r="F40" s="45"/>
      <c r="G40" s="45"/>
      <c r="H40" s="45"/>
      <c r="I40" s="45"/>
      <c r="J40" s="45"/>
      <c r="K40" s="45"/>
      <c r="L40" s="47"/>
      <c r="M40" s="47"/>
      <c r="N40" s="47"/>
      <c r="O40" s="46"/>
      <c r="P40" s="109"/>
      <c r="Q40" s="110"/>
    </row>
    <row r="41" spans="1:17" ht="12.75" thickBot="1" x14ac:dyDescent="0.2">
      <c r="A41" s="145" t="s">
        <v>20</v>
      </c>
      <c r="B41" s="146"/>
      <c r="C41" s="48"/>
      <c r="D41" s="49"/>
      <c r="E41" s="49"/>
      <c r="F41" s="49"/>
      <c r="G41" s="49"/>
      <c r="H41" s="49"/>
      <c r="I41" s="49"/>
      <c r="J41" s="49"/>
      <c r="K41" s="49"/>
      <c r="L41" s="50"/>
      <c r="M41" s="50"/>
      <c r="N41" s="50"/>
      <c r="O41" s="51"/>
      <c r="P41" s="109"/>
      <c r="Q41" s="110"/>
    </row>
    <row r="42" spans="1:17" s="2" customFormat="1" ht="12.75" thickBot="1" x14ac:dyDescent="0.2">
      <c r="A42" s="23"/>
      <c r="B42" s="2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09"/>
      <c r="Q42" s="109"/>
    </row>
    <row r="43" spans="1:17" ht="14.25" thickBot="1" x14ac:dyDescent="0.2">
      <c r="A43" s="6">
        <f>A34+1</f>
        <v>43225</v>
      </c>
      <c r="B43" s="7" t="str">
        <f>CHOOSE(WEEKDAY(A43),"日曜日","月曜日","火曜日","水曜日","木曜日","金曜日","土曜日")</f>
        <v>土曜日</v>
      </c>
      <c r="C43" s="71">
        <v>0.375</v>
      </c>
      <c r="D43" s="10">
        <v>0.41666666666666669</v>
      </c>
      <c r="E43" s="10">
        <v>0.45833333333333331</v>
      </c>
      <c r="F43" s="10">
        <v>0.5</v>
      </c>
      <c r="G43" s="10">
        <v>0.54166666666666663</v>
      </c>
      <c r="H43" s="10">
        <v>0.58333333333333337</v>
      </c>
      <c r="I43" s="10">
        <v>0.625</v>
      </c>
      <c r="J43" s="10">
        <v>0.66666666666666663</v>
      </c>
      <c r="K43" s="10">
        <v>0.70833333333333337</v>
      </c>
      <c r="L43" s="10">
        <v>0.75</v>
      </c>
      <c r="M43" s="10">
        <v>0.79166666666666663</v>
      </c>
      <c r="N43" s="10">
        <v>0.83333333333333337</v>
      </c>
      <c r="O43" s="72">
        <v>0.875</v>
      </c>
      <c r="P43" s="111" t="s">
        <v>21</v>
      </c>
      <c r="Q43" s="110"/>
    </row>
    <row r="44" spans="1:17" x14ac:dyDescent="0.15">
      <c r="A44" s="147" t="s">
        <v>12</v>
      </c>
      <c r="B44" s="1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"/>
      <c r="P44" s="109"/>
      <c r="Q44" s="110"/>
    </row>
    <row r="45" spans="1:17" ht="12" customHeight="1" x14ac:dyDescent="0.15">
      <c r="A45" s="149" t="s">
        <v>13</v>
      </c>
      <c r="B45" s="15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7"/>
      <c r="P45" s="109"/>
      <c r="Q45" s="110"/>
    </row>
    <row r="46" spans="1:17" ht="12" customHeight="1" x14ac:dyDescent="0.15">
      <c r="A46" s="143" t="s">
        <v>14</v>
      </c>
      <c r="B46" s="14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7"/>
      <c r="P46" s="109"/>
      <c r="Q46" s="110"/>
    </row>
    <row r="47" spans="1:17" ht="12" customHeight="1" x14ac:dyDescent="0.15">
      <c r="A47" s="143" t="s">
        <v>9</v>
      </c>
      <c r="B47" s="14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7"/>
      <c r="P47" s="109"/>
      <c r="Q47" s="110"/>
    </row>
    <row r="48" spans="1:17" x14ac:dyDescent="0.15">
      <c r="A48" s="143" t="s">
        <v>18</v>
      </c>
      <c r="B48" s="144"/>
      <c r="C48" s="35"/>
      <c r="D48" s="36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17"/>
      <c r="P48" s="109"/>
      <c r="Q48" s="110"/>
    </row>
    <row r="49" spans="1:17" x14ac:dyDescent="0.15">
      <c r="A49" s="143" t="s">
        <v>19</v>
      </c>
      <c r="B49" s="144"/>
      <c r="C49" s="35"/>
      <c r="D49" s="36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17"/>
      <c r="P49" s="109"/>
      <c r="Q49" s="110"/>
    </row>
    <row r="50" spans="1:17" ht="12.75" thickBot="1" x14ac:dyDescent="0.2">
      <c r="A50" s="145" t="s">
        <v>20</v>
      </c>
      <c r="B50" s="14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40"/>
      <c r="O50" s="22"/>
      <c r="P50" s="109"/>
      <c r="Q50" s="110"/>
    </row>
    <row r="51" spans="1:17" ht="12.75" thickBot="1" x14ac:dyDescent="0.2">
      <c r="A51" s="23"/>
      <c r="B51" s="2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9"/>
      <c r="Q51" s="110"/>
    </row>
    <row r="52" spans="1:17" ht="12.75" thickBot="1" x14ac:dyDescent="0.2">
      <c r="A52" s="6">
        <f>A43+1</f>
        <v>43226</v>
      </c>
      <c r="B52" s="7" t="str">
        <f>CHOOSE(WEEKDAY(A52),"日曜日","月曜日","火曜日","水曜日","木曜日","金曜日","土曜日")</f>
        <v>日曜日</v>
      </c>
      <c r="C52" s="71">
        <v>0.375</v>
      </c>
      <c r="D52" s="10">
        <v>0.41666666666666669</v>
      </c>
      <c r="E52" s="10">
        <v>0.45833333333333331</v>
      </c>
      <c r="F52" s="10">
        <v>0.5</v>
      </c>
      <c r="G52" s="10">
        <v>0.54166666666666663</v>
      </c>
      <c r="H52" s="10">
        <v>0.58333333333333337</v>
      </c>
      <c r="I52" s="10">
        <v>0.625</v>
      </c>
      <c r="J52" s="10">
        <v>0.66666666666666663</v>
      </c>
      <c r="K52" s="10">
        <v>0.70833333333333337</v>
      </c>
      <c r="L52" s="10">
        <v>0.75</v>
      </c>
      <c r="M52" s="10">
        <v>0.79166666666666663</v>
      </c>
      <c r="N52" s="10">
        <v>0.83333333333333337</v>
      </c>
      <c r="O52" s="72">
        <v>0.875</v>
      </c>
      <c r="P52" s="109"/>
      <c r="Q52" s="110"/>
    </row>
    <row r="53" spans="1:17" x14ac:dyDescent="0.15">
      <c r="A53" s="147" t="s">
        <v>12</v>
      </c>
      <c r="B53" s="148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4"/>
      <c r="P53" s="109"/>
      <c r="Q53" s="110"/>
    </row>
    <row r="54" spans="1:17" ht="12" customHeight="1" x14ac:dyDescent="0.15">
      <c r="A54" s="149" t="s">
        <v>13</v>
      </c>
      <c r="B54" s="150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7"/>
      <c r="P54" s="109"/>
      <c r="Q54" s="110"/>
    </row>
    <row r="55" spans="1:17" ht="12" customHeight="1" x14ac:dyDescent="0.15">
      <c r="A55" s="143" t="s">
        <v>14</v>
      </c>
      <c r="B55" s="14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7"/>
      <c r="P55" s="109"/>
      <c r="Q55" s="110"/>
    </row>
    <row r="56" spans="1:17" ht="12" customHeight="1" x14ac:dyDescent="0.15">
      <c r="A56" s="143" t="s">
        <v>9</v>
      </c>
      <c r="B56" s="14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7"/>
      <c r="P56" s="109"/>
      <c r="Q56" s="110"/>
    </row>
    <row r="57" spans="1:17" x14ac:dyDescent="0.15">
      <c r="A57" s="143" t="s">
        <v>18</v>
      </c>
      <c r="B57" s="144"/>
      <c r="C57" s="35"/>
      <c r="D57" s="36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17"/>
      <c r="P57" s="109"/>
      <c r="Q57" s="110"/>
    </row>
    <row r="58" spans="1:17" x14ac:dyDescent="0.15">
      <c r="A58" s="143" t="s">
        <v>19</v>
      </c>
      <c r="B58" s="144"/>
      <c r="C58" s="35"/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17"/>
      <c r="P58" s="109"/>
      <c r="Q58" s="110"/>
    </row>
    <row r="59" spans="1:17" ht="12.75" thickBot="1" x14ac:dyDescent="0.2">
      <c r="A59" s="145" t="s">
        <v>20</v>
      </c>
      <c r="B59" s="146"/>
      <c r="C59" s="38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22"/>
      <c r="P59" s="109"/>
      <c r="Q59" s="110"/>
    </row>
    <row r="60" spans="1:17" ht="12.75" thickBot="1" x14ac:dyDescent="0.2">
      <c r="A60" s="23"/>
      <c r="B60" s="2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9"/>
      <c r="Q60" s="110"/>
    </row>
    <row r="61" spans="1:17" ht="12.75" thickBot="1" x14ac:dyDescent="0.2">
      <c r="A61" s="6">
        <f>A52+1</f>
        <v>43227</v>
      </c>
      <c r="B61" s="7" t="str">
        <f>CHOOSE(WEEKDAY(A61),"日曜日","月曜日","火曜日","水曜日","木曜日","金曜日","土曜日")</f>
        <v>月曜日</v>
      </c>
      <c r="C61" s="71">
        <v>0.375</v>
      </c>
      <c r="D61" s="10">
        <v>0.41666666666666669</v>
      </c>
      <c r="E61" s="10">
        <v>0.45833333333333331</v>
      </c>
      <c r="F61" s="10">
        <v>0.5</v>
      </c>
      <c r="G61" s="10">
        <v>0.54166666666666663</v>
      </c>
      <c r="H61" s="10">
        <v>0.58333333333333337</v>
      </c>
      <c r="I61" s="10">
        <v>0.625</v>
      </c>
      <c r="J61" s="10">
        <v>0.66666666666666663</v>
      </c>
      <c r="K61" s="10">
        <v>0.70833333333333337</v>
      </c>
      <c r="L61" s="10">
        <v>0.75</v>
      </c>
      <c r="M61" s="10">
        <v>0.79166666666666663</v>
      </c>
      <c r="N61" s="10">
        <v>0.83333333333333337</v>
      </c>
      <c r="O61" s="72">
        <v>0.875</v>
      </c>
      <c r="P61" s="109"/>
      <c r="Q61" s="110"/>
    </row>
    <row r="62" spans="1:17" x14ac:dyDescent="0.15">
      <c r="A62" s="147" t="s">
        <v>12</v>
      </c>
      <c r="B62" s="148"/>
      <c r="C62" s="33"/>
      <c r="D62" s="34"/>
      <c r="E62" s="34"/>
      <c r="F62" s="13"/>
      <c r="G62" s="13"/>
      <c r="H62" s="13"/>
      <c r="I62" s="13"/>
      <c r="J62" s="13"/>
      <c r="K62" s="13"/>
      <c r="L62" s="125"/>
      <c r="M62" s="34"/>
      <c r="N62" s="34"/>
      <c r="O62" s="14"/>
      <c r="P62" s="109"/>
      <c r="Q62" s="110"/>
    </row>
    <row r="63" spans="1:17" ht="12" customHeight="1" x14ac:dyDescent="0.15">
      <c r="A63" s="149" t="s">
        <v>13</v>
      </c>
      <c r="B63" s="150"/>
      <c r="C63" s="35"/>
      <c r="D63" s="36"/>
      <c r="E63" s="36"/>
      <c r="F63" s="16"/>
      <c r="G63" s="16"/>
      <c r="H63" s="16"/>
      <c r="I63" s="16"/>
      <c r="J63" s="16"/>
      <c r="K63" s="16"/>
      <c r="L63" s="127"/>
      <c r="M63" s="36"/>
      <c r="N63" s="36"/>
      <c r="O63" s="17"/>
      <c r="P63" s="109"/>
      <c r="Q63" s="110"/>
    </row>
    <row r="64" spans="1:17" ht="12" customHeight="1" x14ac:dyDescent="0.15">
      <c r="A64" s="143" t="s">
        <v>14</v>
      </c>
      <c r="B64" s="144"/>
      <c r="C64" s="35"/>
      <c r="D64" s="36"/>
      <c r="E64" s="36"/>
      <c r="F64" s="16"/>
      <c r="G64" s="16"/>
      <c r="H64" s="16"/>
      <c r="I64" s="16"/>
      <c r="J64" s="16"/>
      <c r="K64" s="16"/>
      <c r="L64" s="36"/>
      <c r="M64" s="36"/>
      <c r="N64" s="36"/>
      <c r="O64" s="17"/>
      <c r="P64" s="109"/>
      <c r="Q64" s="110"/>
    </row>
    <row r="65" spans="1:17" ht="12" customHeight="1" x14ac:dyDescent="0.15">
      <c r="A65" s="156" t="s">
        <v>9</v>
      </c>
      <c r="B65" s="157"/>
      <c r="C65" s="35"/>
      <c r="D65" s="36"/>
      <c r="E65" s="36"/>
      <c r="F65" s="16"/>
      <c r="G65" s="16"/>
      <c r="H65" s="16"/>
      <c r="I65" s="16"/>
      <c r="J65" s="16"/>
      <c r="K65" s="16"/>
      <c r="L65" s="36"/>
      <c r="M65" s="36"/>
      <c r="N65" s="36"/>
      <c r="O65" s="17"/>
      <c r="P65" s="109"/>
      <c r="Q65" s="110"/>
    </row>
    <row r="66" spans="1:17" x14ac:dyDescent="0.15">
      <c r="A66" s="156" t="s">
        <v>18</v>
      </c>
      <c r="B66" s="157"/>
      <c r="C66" s="35"/>
      <c r="D66" s="36"/>
      <c r="E66" s="36"/>
      <c r="F66" s="16"/>
      <c r="G66" s="16"/>
      <c r="H66" s="16"/>
      <c r="I66" s="16"/>
      <c r="J66" s="16"/>
      <c r="K66" s="16"/>
      <c r="L66" s="37"/>
      <c r="M66" s="37"/>
      <c r="N66" s="37"/>
      <c r="O66" s="17"/>
      <c r="P66" s="109"/>
      <c r="Q66" s="110"/>
    </row>
    <row r="67" spans="1:17" x14ac:dyDescent="0.15">
      <c r="A67" s="156" t="s">
        <v>19</v>
      </c>
      <c r="B67" s="157"/>
      <c r="C67" s="35"/>
      <c r="D67" s="36"/>
      <c r="E67" s="36"/>
      <c r="F67" s="16"/>
      <c r="G67" s="16"/>
      <c r="H67" s="16"/>
      <c r="I67" s="16"/>
      <c r="J67" s="16"/>
      <c r="K67" s="16"/>
      <c r="L67" s="37"/>
      <c r="M67" s="37"/>
      <c r="N67" s="37"/>
      <c r="O67" s="17"/>
      <c r="P67" s="109"/>
      <c r="Q67" s="110"/>
    </row>
    <row r="68" spans="1:17" ht="12.75" thickBot="1" x14ac:dyDescent="0.2">
      <c r="A68" s="160" t="s">
        <v>20</v>
      </c>
      <c r="B68" s="161"/>
      <c r="C68" s="38"/>
      <c r="D68" s="39"/>
      <c r="E68" s="39"/>
      <c r="F68" s="20"/>
      <c r="G68" s="20"/>
      <c r="H68" s="20"/>
      <c r="I68" s="20"/>
      <c r="J68" s="20"/>
      <c r="K68" s="20"/>
      <c r="L68" s="40"/>
      <c r="M68" s="40"/>
      <c r="N68" s="40"/>
      <c r="O68" s="22"/>
      <c r="P68" s="109"/>
      <c r="Q68" s="110"/>
    </row>
    <row r="69" spans="1:17" ht="12.75" thickBot="1" x14ac:dyDescent="0.2">
      <c r="A69" s="87"/>
      <c r="B69" s="88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09"/>
      <c r="Q69" s="110"/>
    </row>
    <row r="70" spans="1:17" ht="12.75" thickBot="1" x14ac:dyDescent="0.2">
      <c r="A70" s="89">
        <f>A61+1</f>
        <v>43228</v>
      </c>
      <c r="B70" s="90" t="str">
        <f>CHOOSE(WEEKDAY(A70),"日曜日","月曜日","火曜日","水曜日","木曜日","金曜日","土曜日")</f>
        <v>火曜日</v>
      </c>
      <c r="C70" s="71">
        <v>0.375</v>
      </c>
      <c r="D70" s="10">
        <v>0.41666666666666669</v>
      </c>
      <c r="E70" s="10">
        <v>0.45833333333333331</v>
      </c>
      <c r="F70" s="10">
        <v>0.5</v>
      </c>
      <c r="G70" s="10">
        <v>0.54166666666666663</v>
      </c>
      <c r="H70" s="10">
        <v>0.58333333333333337</v>
      </c>
      <c r="I70" s="10">
        <v>0.625</v>
      </c>
      <c r="J70" s="10">
        <v>0.66666666666666663</v>
      </c>
      <c r="K70" s="10">
        <v>0.70833333333333337</v>
      </c>
      <c r="L70" s="10">
        <v>0.75</v>
      </c>
      <c r="M70" s="10">
        <v>0.79166666666666663</v>
      </c>
      <c r="N70" s="10">
        <v>0.83333333333333337</v>
      </c>
      <c r="O70" s="72">
        <v>0.875</v>
      </c>
      <c r="P70" s="109"/>
      <c r="Q70" s="110"/>
    </row>
    <row r="71" spans="1:17" x14ac:dyDescent="0.15">
      <c r="A71" s="162" t="s">
        <v>12</v>
      </c>
      <c r="B71" s="163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34"/>
      <c r="O71" s="14"/>
      <c r="P71" s="109"/>
      <c r="Q71" s="110"/>
    </row>
    <row r="72" spans="1:17" ht="12" customHeight="1" x14ac:dyDescent="0.15">
      <c r="A72" s="164" t="s">
        <v>13</v>
      </c>
      <c r="B72" s="16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6"/>
      <c r="O72" s="17"/>
      <c r="P72" s="109"/>
      <c r="Q72" s="110"/>
    </row>
    <row r="73" spans="1:17" ht="12" customHeight="1" x14ac:dyDescent="0.15">
      <c r="A73" s="156" t="s">
        <v>14</v>
      </c>
      <c r="B73" s="157"/>
      <c r="C73" s="35"/>
      <c r="D73" s="36"/>
      <c r="E73" s="36"/>
      <c r="F73" s="16"/>
      <c r="G73" s="16"/>
      <c r="H73" s="16"/>
      <c r="I73" s="16"/>
      <c r="J73" s="16"/>
      <c r="K73" s="16"/>
      <c r="L73" s="16"/>
      <c r="M73" s="36"/>
      <c r="N73" s="36"/>
      <c r="O73" s="17"/>
      <c r="P73" s="109"/>
      <c r="Q73" s="110"/>
    </row>
    <row r="74" spans="1:17" ht="12" customHeight="1" x14ac:dyDescent="0.15">
      <c r="A74" s="156" t="s">
        <v>9</v>
      </c>
      <c r="B74" s="157"/>
      <c r="C74" s="35"/>
      <c r="D74" s="36"/>
      <c r="E74" s="36"/>
      <c r="F74" s="16"/>
      <c r="G74" s="16"/>
      <c r="H74" s="16"/>
      <c r="I74" s="16"/>
      <c r="J74" s="16"/>
      <c r="K74" s="16"/>
      <c r="L74" s="16"/>
      <c r="M74" s="36"/>
      <c r="N74" s="36"/>
      <c r="O74" s="17"/>
      <c r="P74" s="109"/>
      <c r="Q74" s="110"/>
    </row>
    <row r="75" spans="1:17" x14ac:dyDescent="0.15">
      <c r="A75" s="156" t="s">
        <v>18</v>
      </c>
      <c r="B75" s="157"/>
      <c r="C75" s="35"/>
      <c r="D75" s="36"/>
      <c r="E75" s="36"/>
      <c r="F75" s="16"/>
      <c r="G75" s="16"/>
      <c r="H75" s="16"/>
      <c r="I75" s="16"/>
      <c r="J75" s="16"/>
      <c r="K75" s="16"/>
      <c r="L75" s="18"/>
      <c r="M75" s="37"/>
      <c r="N75" s="37"/>
      <c r="O75" s="17"/>
      <c r="P75" s="109"/>
      <c r="Q75" s="110"/>
    </row>
    <row r="76" spans="1:17" x14ac:dyDescent="0.15">
      <c r="A76" s="143" t="s">
        <v>19</v>
      </c>
      <c r="B76" s="144"/>
      <c r="C76" s="35"/>
      <c r="D76" s="36"/>
      <c r="E76" s="36"/>
      <c r="F76" s="16"/>
      <c r="G76" s="16"/>
      <c r="H76" s="16"/>
      <c r="I76" s="16"/>
      <c r="J76" s="16"/>
      <c r="K76" s="16"/>
      <c r="L76" s="18"/>
      <c r="M76" s="37"/>
      <c r="N76" s="37"/>
      <c r="O76" s="17"/>
      <c r="P76" s="109"/>
      <c r="Q76" s="110"/>
    </row>
    <row r="77" spans="1:17" ht="12.75" thickBot="1" x14ac:dyDescent="0.2">
      <c r="A77" s="145" t="s">
        <v>20</v>
      </c>
      <c r="B77" s="146"/>
      <c r="C77" s="38"/>
      <c r="D77" s="39"/>
      <c r="E77" s="39"/>
      <c r="F77" s="20"/>
      <c r="G77" s="20"/>
      <c r="H77" s="20"/>
      <c r="I77" s="20"/>
      <c r="J77" s="20"/>
      <c r="K77" s="20"/>
      <c r="L77" s="21"/>
      <c r="M77" s="40"/>
      <c r="N77" s="40"/>
      <c r="O77" s="22"/>
      <c r="P77" s="109"/>
      <c r="Q77" s="110"/>
    </row>
    <row r="78" spans="1:17" ht="12.75" thickBot="1" x14ac:dyDescent="0.2">
      <c r="A78" s="24"/>
      <c r="B78" s="2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09"/>
      <c r="Q78" s="110"/>
    </row>
    <row r="79" spans="1:17" ht="12.75" thickBot="1" x14ac:dyDescent="0.2">
      <c r="A79" s="104">
        <f>A70+1</f>
        <v>43229</v>
      </c>
      <c r="B79" s="7" t="str">
        <f>CHOOSE(WEEKDAY(A79),"日曜日","月曜日","火曜日","水曜日","木曜日","金曜日","土曜日")</f>
        <v>水曜日</v>
      </c>
      <c r="C79" s="71">
        <v>0.375</v>
      </c>
      <c r="D79" s="10">
        <v>0.41666666666666669</v>
      </c>
      <c r="E79" s="10">
        <v>0.45833333333333331</v>
      </c>
      <c r="F79" s="10">
        <v>0.5</v>
      </c>
      <c r="G79" s="10">
        <v>0.54166666666666663</v>
      </c>
      <c r="H79" s="10">
        <v>0.58333333333333337</v>
      </c>
      <c r="I79" s="10">
        <v>0.625</v>
      </c>
      <c r="J79" s="10">
        <v>0.66666666666666663</v>
      </c>
      <c r="K79" s="10">
        <v>0.70833333333333337</v>
      </c>
      <c r="L79" s="10">
        <v>0.75</v>
      </c>
      <c r="M79" s="10">
        <v>0.79166666666666663</v>
      </c>
      <c r="N79" s="10">
        <v>0.83333333333333337</v>
      </c>
      <c r="O79" s="72">
        <v>0.875</v>
      </c>
      <c r="P79" s="109"/>
      <c r="Q79" s="110"/>
    </row>
    <row r="80" spans="1:17" x14ac:dyDescent="0.15">
      <c r="A80" s="154" t="s">
        <v>12</v>
      </c>
      <c r="B80" s="155"/>
      <c r="C80" s="61"/>
      <c r="D80" s="25"/>
      <c r="E80" s="25"/>
      <c r="F80" s="56"/>
      <c r="G80" s="56"/>
      <c r="H80" s="56"/>
      <c r="I80" s="56"/>
      <c r="J80" s="56"/>
      <c r="K80" s="56"/>
      <c r="L80" s="56"/>
      <c r="M80" s="25"/>
      <c r="N80" s="25"/>
      <c r="O80" s="26"/>
      <c r="P80" s="109"/>
      <c r="Q80" s="110"/>
    </row>
    <row r="81" spans="1:17" ht="12" customHeight="1" x14ac:dyDescent="0.15">
      <c r="A81" s="158" t="s">
        <v>13</v>
      </c>
      <c r="B81" s="159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109"/>
      <c r="Q81" s="110"/>
    </row>
    <row r="82" spans="1:17" ht="12" customHeight="1" x14ac:dyDescent="0.15">
      <c r="A82" s="143" t="s">
        <v>14</v>
      </c>
      <c r="B82" s="144"/>
      <c r="C82" s="29"/>
      <c r="D82" s="27"/>
      <c r="E82" s="27"/>
      <c r="F82" s="58"/>
      <c r="G82" s="58"/>
      <c r="H82" s="58"/>
      <c r="I82" s="58"/>
      <c r="J82" s="58"/>
      <c r="K82" s="58"/>
      <c r="L82" s="58"/>
      <c r="M82" s="27"/>
      <c r="N82" s="27"/>
      <c r="O82" s="28"/>
      <c r="P82" s="109"/>
      <c r="Q82" s="110"/>
    </row>
    <row r="83" spans="1:17" ht="12" customHeight="1" x14ac:dyDescent="0.15">
      <c r="A83" s="143" t="s">
        <v>9</v>
      </c>
      <c r="B83" s="144"/>
      <c r="C83" s="29"/>
      <c r="D83" s="27"/>
      <c r="E83" s="27"/>
      <c r="F83" s="58"/>
      <c r="G83" s="58"/>
      <c r="H83" s="58"/>
      <c r="I83" s="58"/>
      <c r="J83" s="58"/>
      <c r="K83" s="58"/>
      <c r="L83" s="58"/>
      <c r="M83" s="27"/>
      <c r="N83" s="27"/>
      <c r="O83" s="28"/>
      <c r="P83" s="109"/>
      <c r="Q83" s="110"/>
    </row>
    <row r="84" spans="1:17" x14ac:dyDescent="0.15">
      <c r="A84" s="143" t="s">
        <v>18</v>
      </c>
      <c r="B84" s="144"/>
      <c r="C84" s="29"/>
      <c r="D84" s="27"/>
      <c r="E84" s="27"/>
      <c r="F84" s="58"/>
      <c r="G84" s="58"/>
      <c r="H84" s="58"/>
      <c r="I84" s="58"/>
      <c r="J84" s="58"/>
      <c r="K84" s="58"/>
      <c r="L84" s="58"/>
      <c r="M84" s="27"/>
      <c r="N84" s="27"/>
      <c r="O84" s="28"/>
      <c r="P84" s="109"/>
      <c r="Q84" s="110"/>
    </row>
    <row r="85" spans="1:17" x14ac:dyDescent="0.15">
      <c r="A85" s="143" t="s">
        <v>19</v>
      </c>
      <c r="B85" s="144"/>
      <c r="C85" s="29"/>
      <c r="D85" s="27"/>
      <c r="E85" s="27"/>
      <c r="F85" s="58"/>
      <c r="G85" s="58"/>
      <c r="H85" s="58"/>
      <c r="I85" s="58"/>
      <c r="J85" s="58"/>
      <c r="K85" s="58"/>
      <c r="L85" s="58"/>
      <c r="M85" s="27"/>
      <c r="N85" s="27"/>
      <c r="O85" s="28"/>
      <c r="P85" s="109"/>
      <c r="Q85" s="110"/>
    </row>
    <row r="86" spans="1:17" ht="12.75" thickBot="1" x14ac:dyDescent="0.2">
      <c r="A86" s="145" t="s">
        <v>20</v>
      </c>
      <c r="B86" s="146"/>
      <c r="C86" s="30"/>
      <c r="D86" s="31"/>
      <c r="E86" s="31"/>
      <c r="F86" s="60"/>
      <c r="G86" s="60"/>
      <c r="H86" s="60"/>
      <c r="I86" s="60"/>
      <c r="J86" s="60"/>
      <c r="K86" s="60"/>
      <c r="L86" s="60"/>
      <c r="M86" s="31"/>
      <c r="N86" s="31"/>
      <c r="O86" s="32"/>
      <c r="P86" s="109"/>
      <c r="Q86" s="110"/>
    </row>
    <row r="87" spans="1:17" s="2" customFormat="1" ht="12.75" thickBot="1" x14ac:dyDescent="0.2">
      <c r="A87" s="23"/>
      <c r="B87" s="2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09"/>
      <c r="Q87" s="109"/>
    </row>
    <row r="88" spans="1:17" ht="14.25" thickBot="1" x14ac:dyDescent="0.2">
      <c r="A88" s="6">
        <f>A79+1</f>
        <v>43230</v>
      </c>
      <c r="B88" s="7" t="str">
        <f>CHOOSE(WEEKDAY(A88),"日曜日","月曜日","火曜日","水曜日","木曜日","金曜日","土曜日")</f>
        <v>木曜日</v>
      </c>
      <c r="C88" s="71">
        <v>0.375</v>
      </c>
      <c r="D88" s="10">
        <v>0.41666666666666669</v>
      </c>
      <c r="E88" s="10">
        <v>0.45833333333333331</v>
      </c>
      <c r="F88" s="10">
        <v>0.5</v>
      </c>
      <c r="G88" s="10">
        <v>0.54166666666666663</v>
      </c>
      <c r="H88" s="10">
        <v>0.58333333333333337</v>
      </c>
      <c r="I88" s="10">
        <v>0.625</v>
      </c>
      <c r="J88" s="10">
        <v>0.66666666666666663</v>
      </c>
      <c r="K88" s="10">
        <v>0.70833333333333337</v>
      </c>
      <c r="L88" s="10">
        <v>0.75</v>
      </c>
      <c r="M88" s="10">
        <v>0.79166666666666663</v>
      </c>
      <c r="N88" s="10">
        <v>0.83333333333333337</v>
      </c>
      <c r="O88" s="72">
        <v>0.875</v>
      </c>
      <c r="P88" s="111" t="s">
        <v>8</v>
      </c>
      <c r="Q88" s="110"/>
    </row>
    <row r="89" spans="1:17" x14ac:dyDescent="0.15">
      <c r="A89" s="147" t="s">
        <v>12</v>
      </c>
      <c r="B89" s="148"/>
      <c r="C89" s="33"/>
      <c r="D89" s="34"/>
      <c r="E89" s="34"/>
      <c r="F89" s="13"/>
      <c r="G89" s="13"/>
      <c r="H89" s="13"/>
      <c r="I89" s="13"/>
      <c r="J89" s="13"/>
      <c r="K89" s="13"/>
      <c r="L89" s="13"/>
      <c r="M89" s="13"/>
      <c r="N89" s="34"/>
      <c r="O89" s="14"/>
      <c r="P89" s="109"/>
      <c r="Q89" s="110"/>
    </row>
    <row r="90" spans="1:17" ht="12" customHeight="1" x14ac:dyDescent="0.15">
      <c r="A90" s="149" t="s">
        <v>13</v>
      </c>
      <c r="B90" s="150"/>
      <c r="C90" s="35"/>
      <c r="D90" s="36"/>
      <c r="E90" s="36"/>
      <c r="F90" s="16"/>
      <c r="G90" s="16"/>
      <c r="H90" s="16"/>
      <c r="I90" s="16"/>
      <c r="J90" s="16"/>
      <c r="K90" s="16"/>
      <c r="L90" s="16"/>
      <c r="M90" s="16"/>
      <c r="N90" s="36"/>
      <c r="O90" s="17"/>
      <c r="P90" s="109"/>
      <c r="Q90" s="110"/>
    </row>
    <row r="91" spans="1:17" ht="12" customHeight="1" x14ac:dyDescent="0.15">
      <c r="A91" s="143" t="s">
        <v>14</v>
      </c>
      <c r="B91" s="144"/>
      <c r="C91" s="35"/>
      <c r="D91" s="36"/>
      <c r="E91" s="36"/>
      <c r="F91" s="16"/>
      <c r="G91" s="16"/>
      <c r="H91" s="16"/>
      <c r="I91" s="16"/>
      <c r="J91" s="16"/>
      <c r="K91" s="16"/>
      <c r="L91" s="16"/>
      <c r="M91" s="16"/>
      <c r="N91" s="36"/>
      <c r="O91" s="17"/>
      <c r="P91" s="109"/>
      <c r="Q91" s="110"/>
    </row>
    <row r="92" spans="1:17" ht="12" customHeight="1" x14ac:dyDescent="0.15">
      <c r="A92" s="143" t="s">
        <v>9</v>
      </c>
      <c r="B92" s="144"/>
      <c r="C92" s="35"/>
      <c r="D92" s="36"/>
      <c r="E92" s="36"/>
      <c r="F92" s="16"/>
      <c r="G92" s="16"/>
      <c r="H92" s="16"/>
      <c r="I92" s="16"/>
      <c r="J92" s="16"/>
      <c r="K92" s="16"/>
      <c r="L92" s="16"/>
      <c r="M92" s="16"/>
      <c r="N92" s="36"/>
      <c r="O92" s="17"/>
      <c r="P92" s="109"/>
      <c r="Q92" s="110"/>
    </row>
    <row r="93" spans="1:17" x14ac:dyDescent="0.15">
      <c r="A93" s="143" t="s">
        <v>18</v>
      </c>
      <c r="B93" s="144"/>
      <c r="C93" s="35"/>
      <c r="D93" s="36"/>
      <c r="E93" s="36"/>
      <c r="F93" s="16"/>
      <c r="G93" s="16"/>
      <c r="H93" s="16"/>
      <c r="I93" s="16"/>
      <c r="J93" s="16"/>
      <c r="K93" s="16"/>
      <c r="L93" s="18"/>
      <c r="M93" s="18"/>
      <c r="N93" s="37"/>
      <c r="O93" s="17"/>
      <c r="P93" s="109"/>
      <c r="Q93" s="110"/>
    </row>
    <row r="94" spans="1:17" x14ac:dyDescent="0.15">
      <c r="A94" s="143" t="s">
        <v>19</v>
      </c>
      <c r="B94" s="144"/>
      <c r="C94" s="35"/>
      <c r="D94" s="36"/>
      <c r="E94" s="36"/>
      <c r="F94" s="16"/>
      <c r="G94" s="16"/>
      <c r="H94" s="16"/>
      <c r="I94" s="16"/>
      <c r="J94" s="16"/>
      <c r="K94" s="16"/>
      <c r="L94" s="18"/>
      <c r="M94" s="18"/>
      <c r="N94" s="37"/>
      <c r="O94" s="17"/>
      <c r="P94" s="109"/>
      <c r="Q94" s="110"/>
    </row>
    <row r="95" spans="1:17" ht="12.75" thickBot="1" x14ac:dyDescent="0.2">
      <c r="A95" s="145" t="s">
        <v>20</v>
      </c>
      <c r="B95" s="146"/>
      <c r="C95" s="38"/>
      <c r="D95" s="39"/>
      <c r="E95" s="39"/>
      <c r="F95" s="20"/>
      <c r="G95" s="20"/>
      <c r="H95" s="20"/>
      <c r="I95" s="20"/>
      <c r="J95" s="20"/>
      <c r="K95" s="20"/>
      <c r="L95" s="21"/>
      <c r="M95" s="21"/>
      <c r="N95" s="40"/>
      <c r="O95" s="22"/>
      <c r="P95" s="109"/>
      <c r="Q95" s="110"/>
    </row>
    <row r="96" spans="1:17" s="2" customFormat="1" ht="12.75" thickBot="1" x14ac:dyDescent="0.2">
      <c r="A96" s="23"/>
      <c r="B96" s="2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09"/>
      <c r="Q96" s="109"/>
    </row>
    <row r="97" spans="1:17" ht="12.75" thickBot="1" x14ac:dyDescent="0.2">
      <c r="A97" s="6">
        <f>A88+1</f>
        <v>43231</v>
      </c>
      <c r="B97" s="7" t="str">
        <f>CHOOSE(WEEKDAY(A97),"日曜日","月曜日","火曜日","水曜日","木曜日","金曜日","土曜日")</f>
        <v>金曜日</v>
      </c>
      <c r="C97" s="71">
        <v>0.375</v>
      </c>
      <c r="D97" s="10">
        <v>0.41666666666666669</v>
      </c>
      <c r="E97" s="10">
        <v>0.45833333333333331</v>
      </c>
      <c r="F97" s="10">
        <v>0.5</v>
      </c>
      <c r="G97" s="10">
        <v>0.54166666666666663</v>
      </c>
      <c r="H97" s="10">
        <v>0.58333333333333337</v>
      </c>
      <c r="I97" s="10">
        <v>0.625</v>
      </c>
      <c r="J97" s="10">
        <v>0.66666666666666663</v>
      </c>
      <c r="K97" s="10">
        <v>0.70833333333333337</v>
      </c>
      <c r="L97" s="10">
        <v>0.75</v>
      </c>
      <c r="M97" s="10">
        <v>0.79166666666666663</v>
      </c>
      <c r="N97" s="10">
        <v>0.83333333333333337</v>
      </c>
      <c r="O97" s="72">
        <v>0.875</v>
      </c>
      <c r="P97" s="109"/>
      <c r="Q97" s="110"/>
    </row>
    <row r="98" spans="1:17" x14ac:dyDescent="0.15">
      <c r="A98" s="147" t="s">
        <v>12</v>
      </c>
      <c r="B98" s="148"/>
      <c r="C98" s="33"/>
      <c r="D98" s="34"/>
      <c r="E98" s="34"/>
      <c r="F98" s="34"/>
      <c r="G98" s="34"/>
      <c r="H98" s="13"/>
      <c r="I98" s="13"/>
      <c r="J98" s="13"/>
      <c r="K98" s="13"/>
      <c r="L98" s="13"/>
      <c r="M98" s="34"/>
      <c r="N98" s="34"/>
      <c r="O98" s="14"/>
      <c r="P98" s="109"/>
      <c r="Q98" s="110"/>
    </row>
    <row r="99" spans="1:17" ht="12" customHeight="1" x14ac:dyDescent="0.15">
      <c r="A99" s="149" t="s">
        <v>13</v>
      </c>
      <c r="B99" s="150"/>
      <c r="C99" s="35"/>
      <c r="D99" s="36"/>
      <c r="E99" s="36"/>
      <c r="F99" s="36"/>
      <c r="G99" s="36"/>
      <c r="H99" s="16"/>
      <c r="I99" s="16"/>
      <c r="J99" s="16"/>
      <c r="K99" s="16"/>
      <c r="L99" s="16"/>
      <c r="M99" s="36"/>
      <c r="N99" s="36"/>
      <c r="O99" s="17"/>
      <c r="P99" s="109"/>
      <c r="Q99" s="110"/>
    </row>
    <row r="100" spans="1:17" ht="12" customHeight="1" x14ac:dyDescent="0.15">
      <c r="A100" s="143" t="s">
        <v>14</v>
      </c>
      <c r="B100" s="144"/>
      <c r="C100" s="35"/>
      <c r="D100" s="36"/>
      <c r="E100" s="36"/>
      <c r="F100" s="36"/>
      <c r="G100" s="36"/>
      <c r="H100" s="36"/>
      <c r="I100" s="16"/>
      <c r="J100" s="16"/>
      <c r="K100" s="16"/>
      <c r="L100" s="16"/>
      <c r="M100" s="36"/>
      <c r="N100" s="36"/>
      <c r="O100" s="17"/>
      <c r="P100" s="109"/>
      <c r="Q100" s="110"/>
    </row>
    <row r="101" spans="1:17" ht="12" customHeight="1" x14ac:dyDescent="0.15">
      <c r="A101" s="143" t="s">
        <v>9</v>
      </c>
      <c r="B101" s="144"/>
      <c r="C101" s="35"/>
      <c r="D101" s="36"/>
      <c r="E101" s="36"/>
      <c r="F101" s="36"/>
      <c r="G101" s="36"/>
      <c r="H101" s="36"/>
      <c r="I101" s="16"/>
      <c r="J101" s="16"/>
      <c r="K101" s="16"/>
      <c r="L101" s="16"/>
      <c r="M101" s="36"/>
      <c r="N101" s="36"/>
      <c r="O101" s="17"/>
      <c r="P101" s="109"/>
      <c r="Q101" s="110"/>
    </row>
    <row r="102" spans="1:17" x14ac:dyDescent="0.15">
      <c r="A102" s="143" t="s">
        <v>18</v>
      </c>
      <c r="B102" s="144"/>
      <c r="C102" s="35"/>
      <c r="D102" s="36"/>
      <c r="E102" s="36"/>
      <c r="F102" s="36"/>
      <c r="G102" s="36"/>
      <c r="H102" s="36"/>
      <c r="I102" s="16"/>
      <c r="J102" s="16"/>
      <c r="K102" s="16"/>
      <c r="L102" s="18"/>
      <c r="M102" s="37"/>
      <c r="N102" s="37"/>
      <c r="O102" s="17"/>
      <c r="P102" s="109"/>
      <c r="Q102" s="110"/>
    </row>
    <row r="103" spans="1:17" x14ac:dyDescent="0.15">
      <c r="A103" s="143" t="s">
        <v>19</v>
      </c>
      <c r="B103" s="144"/>
      <c r="C103" s="35"/>
      <c r="D103" s="36"/>
      <c r="E103" s="36"/>
      <c r="F103" s="36"/>
      <c r="G103" s="36"/>
      <c r="H103" s="36"/>
      <c r="I103" s="16"/>
      <c r="J103" s="16"/>
      <c r="K103" s="16"/>
      <c r="L103" s="18"/>
      <c r="M103" s="37"/>
      <c r="N103" s="37"/>
      <c r="O103" s="17"/>
      <c r="P103" s="109"/>
      <c r="Q103" s="110"/>
    </row>
    <row r="104" spans="1:17" ht="12.75" thickBot="1" x14ac:dyDescent="0.2">
      <c r="A104" s="145" t="s">
        <v>20</v>
      </c>
      <c r="B104" s="146"/>
      <c r="C104" s="38"/>
      <c r="D104" s="39"/>
      <c r="E104" s="39"/>
      <c r="F104" s="39"/>
      <c r="G104" s="39"/>
      <c r="H104" s="39"/>
      <c r="I104" s="39"/>
      <c r="J104" s="39"/>
      <c r="K104" s="39"/>
      <c r="L104" s="40"/>
      <c r="M104" s="40"/>
      <c r="N104" s="40"/>
      <c r="O104" s="22"/>
      <c r="P104" s="109"/>
      <c r="Q104" s="110"/>
    </row>
    <row r="105" spans="1:17" ht="12.75" thickBot="1" x14ac:dyDescent="0.2">
      <c r="A105" s="23"/>
      <c r="B105" s="2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09"/>
      <c r="Q105" s="110"/>
    </row>
    <row r="106" spans="1:17" ht="12.75" thickBot="1" x14ac:dyDescent="0.2">
      <c r="A106" s="6">
        <f>A97+1</f>
        <v>43232</v>
      </c>
      <c r="B106" s="7" t="str">
        <f>CHOOSE(WEEKDAY(A106),"日曜日","月曜日","火曜日","水曜日","木曜日","金曜日","土曜日")</f>
        <v>土曜日</v>
      </c>
      <c r="C106" s="71">
        <v>0.375</v>
      </c>
      <c r="D106" s="10">
        <v>0.41666666666666669</v>
      </c>
      <c r="E106" s="10">
        <v>0.45833333333333331</v>
      </c>
      <c r="F106" s="10">
        <v>0.5</v>
      </c>
      <c r="G106" s="10">
        <v>0.54166666666666663</v>
      </c>
      <c r="H106" s="10">
        <v>0.58333333333333337</v>
      </c>
      <c r="I106" s="10">
        <v>0.625</v>
      </c>
      <c r="J106" s="10">
        <v>0.66666666666666663</v>
      </c>
      <c r="K106" s="10">
        <v>0.70833333333333337</v>
      </c>
      <c r="L106" s="10">
        <v>0.75</v>
      </c>
      <c r="M106" s="10">
        <v>0.79166666666666663</v>
      </c>
      <c r="N106" s="10">
        <v>0.83333333333333337</v>
      </c>
      <c r="O106" s="72">
        <v>0.875</v>
      </c>
      <c r="P106" s="109"/>
      <c r="Q106" s="110"/>
    </row>
    <row r="107" spans="1:17" x14ac:dyDescent="0.15">
      <c r="A107" s="147" t="s">
        <v>12</v>
      </c>
      <c r="B107" s="148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4"/>
      <c r="P107" s="109"/>
      <c r="Q107" s="110"/>
    </row>
    <row r="108" spans="1:17" ht="12" customHeight="1" x14ac:dyDescent="0.15">
      <c r="A108" s="149" t="s">
        <v>13</v>
      </c>
      <c r="B108" s="150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17"/>
      <c r="P108" s="109"/>
      <c r="Q108" s="110"/>
    </row>
    <row r="109" spans="1:17" ht="12" customHeight="1" x14ac:dyDescent="0.15">
      <c r="A109" s="143" t="s">
        <v>14</v>
      </c>
      <c r="B109" s="144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17"/>
      <c r="P109" s="109"/>
      <c r="Q109" s="110"/>
    </row>
    <row r="110" spans="1:17" ht="12" customHeight="1" x14ac:dyDescent="0.15">
      <c r="A110" s="143" t="s">
        <v>9</v>
      </c>
      <c r="B110" s="14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17"/>
      <c r="P110" s="109"/>
      <c r="Q110" s="110"/>
    </row>
    <row r="111" spans="1:17" x14ac:dyDescent="0.15">
      <c r="A111" s="143" t="s">
        <v>18</v>
      </c>
      <c r="B111" s="144"/>
      <c r="C111" s="35"/>
      <c r="D111" s="36"/>
      <c r="E111" s="36"/>
      <c r="F111" s="36"/>
      <c r="G111" s="36"/>
      <c r="H111" s="36"/>
      <c r="I111" s="36"/>
      <c r="J111" s="36"/>
      <c r="K111" s="36"/>
      <c r="L111" s="37"/>
      <c r="M111" s="37"/>
      <c r="N111" s="37"/>
      <c r="O111" s="17"/>
      <c r="P111" s="109"/>
      <c r="Q111" s="110"/>
    </row>
    <row r="112" spans="1:17" x14ac:dyDescent="0.15">
      <c r="A112" s="143" t="s">
        <v>19</v>
      </c>
      <c r="B112" s="144"/>
      <c r="C112" s="35"/>
      <c r="D112" s="36"/>
      <c r="E112" s="36"/>
      <c r="F112" s="36"/>
      <c r="G112" s="36"/>
      <c r="H112" s="36"/>
      <c r="I112" s="36"/>
      <c r="J112" s="36"/>
      <c r="K112" s="36"/>
      <c r="L112" s="37"/>
      <c r="M112" s="37"/>
      <c r="N112" s="37"/>
      <c r="O112" s="17"/>
      <c r="P112" s="109"/>
      <c r="Q112" s="110"/>
    </row>
    <row r="113" spans="1:17" ht="12.75" thickBot="1" x14ac:dyDescent="0.2">
      <c r="A113" s="145" t="s">
        <v>20</v>
      </c>
      <c r="B113" s="146"/>
      <c r="C113" s="38"/>
      <c r="D113" s="39"/>
      <c r="E113" s="39"/>
      <c r="F113" s="39"/>
      <c r="G113" s="39"/>
      <c r="H113" s="39"/>
      <c r="I113" s="39"/>
      <c r="J113" s="39"/>
      <c r="K113" s="39"/>
      <c r="L113" s="40"/>
      <c r="M113" s="40"/>
      <c r="N113" s="40"/>
      <c r="O113" s="22"/>
      <c r="P113" s="109"/>
      <c r="Q113" s="110"/>
    </row>
    <row r="114" spans="1:17" ht="12.75" thickBot="1" x14ac:dyDescent="0.2">
      <c r="A114" s="23"/>
      <c r="B114" s="2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09"/>
      <c r="Q114" s="110"/>
    </row>
    <row r="115" spans="1:17" ht="12.75" thickBot="1" x14ac:dyDescent="0.2">
      <c r="A115" s="6">
        <f>A106+1</f>
        <v>43233</v>
      </c>
      <c r="B115" s="7" t="str">
        <f>CHOOSE(WEEKDAY(A115),"日曜日","月曜日","火曜日","水曜日","木曜日","金曜日","土曜日")</f>
        <v>日曜日</v>
      </c>
      <c r="C115" s="71">
        <v>0.375</v>
      </c>
      <c r="D115" s="10">
        <v>0.41666666666666669</v>
      </c>
      <c r="E115" s="10">
        <v>0.45833333333333331</v>
      </c>
      <c r="F115" s="10">
        <v>0.5</v>
      </c>
      <c r="G115" s="10">
        <v>0.54166666666666663</v>
      </c>
      <c r="H115" s="10">
        <v>0.58333333333333337</v>
      </c>
      <c r="I115" s="10">
        <v>0.625</v>
      </c>
      <c r="J115" s="10">
        <v>0.66666666666666663</v>
      </c>
      <c r="K115" s="10">
        <v>0.70833333333333337</v>
      </c>
      <c r="L115" s="10">
        <v>0.75</v>
      </c>
      <c r="M115" s="10">
        <v>0.79166666666666663</v>
      </c>
      <c r="N115" s="10">
        <v>0.83333333333333337</v>
      </c>
      <c r="O115" s="72">
        <v>0.875</v>
      </c>
      <c r="P115" s="109"/>
      <c r="Q115" s="110"/>
    </row>
    <row r="116" spans="1:17" x14ac:dyDescent="0.15">
      <c r="A116" s="147" t="s">
        <v>12</v>
      </c>
      <c r="B116" s="148"/>
      <c r="C116" s="78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4"/>
      <c r="P116" s="109"/>
      <c r="Q116" s="110"/>
    </row>
    <row r="117" spans="1:17" ht="12" customHeight="1" x14ac:dyDescent="0.15">
      <c r="A117" s="149" t="s">
        <v>13</v>
      </c>
      <c r="B117" s="15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75"/>
      <c r="P117" s="109"/>
      <c r="Q117" s="110"/>
    </row>
    <row r="118" spans="1:17" ht="12" customHeight="1" x14ac:dyDescent="0.15">
      <c r="A118" s="143" t="s">
        <v>14</v>
      </c>
      <c r="B118" s="144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75"/>
      <c r="P118" s="109"/>
      <c r="Q118" s="110"/>
    </row>
    <row r="119" spans="1:17" ht="12" customHeight="1" x14ac:dyDescent="0.15">
      <c r="A119" s="143" t="s">
        <v>9</v>
      </c>
      <c r="B119" s="144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75"/>
      <c r="P119" s="109"/>
      <c r="Q119" s="110"/>
    </row>
    <row r="120" spans="1:17" x14ac:dyDescent="0.15">
      <c r="A120" s="143" t="s">
        <v>18</v>
      </c>
      <c r="B120" s="144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5"/>
      <c r="P120" s="109"/>
      <c r="Q120" s="110"/>
    </row>
    <row r="121" spans="1:17" x14ac:dyDescent="0.15">
      <c r="A121" s="143" t="s">
        <v>19</v>
      </c>
      <c r="B121" s="144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75"/>
      <c r="P121" s="109"/>
      <c r="Q121" s="110"/>
    </row>
    <row r="122" spans="1:17" ht="12.75" thickBot="1" x14ac:dyDescent="0.2">
      <c r="A122" s="145" t="s">
        <v>20</v>
      </c>
      <c r="B122" s="146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76"/>
      <c r="P122" s="109"/>
      <c r="Q122" s="110"/>
    </row>
    <row r="123" spans="1:17" ht="12.75" thickBot="1" x14ac:dyDescent="0.2">
      <c r="A123" s="23"/>
      <c r="B123" s="2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09"/>
      <c r="Q123" s="110"/>
    </row>
    <row r="124" spans="1:17" ht="12.75" thickBot="1" x14ac:dyDescent="0.2">
      <c r="A124" s="6">
        <f>A115+1</f>
        <v>43234</v>
      </c>
      <c r="B124" s="7" t="str">
        <f>CHOOSE(WEEKDAY(A124),"日曜日","月曜日","火曜日","水曜日","木曜日","金曜日","土曜日")</f>
        <v>月曜日</v>
      </c>
      <c r="C124" s="71">
        <v>0.375</v>
      </c>
      <c r="D124" s="10">
        <v>0.41666666666666669</v>
      </c>
      <c r="E124" s="10">
        <v>0.45833333333333331</v>
      </c>
      <c r="F124" s="10">
        <v>0.5</v>
      </c>
      <c r="G124" s="10">
        <v>0.54166666666666663</v>
      </c>
      <c r="H124" s="10">
        <v>0.58333333333333337</v>
      </c>
      <c r="I124" s="10">
        <v>0.625</v>
      </c>
      <c r="J124" s="10">
        <v>0.66666666666666663</v>
      </c>
      <c r="K124" s="10">
        <v>0.70833333333333337</v>
      </c>
      <c r="L124" s="10">
        <v>0.75</v>
      </c>
      <c r="M124" s="10">
        <v>0.79166666666666663</v>
      </c>
      <c r="N124" s="10">
        <v>0.83333333333333337</v>
      </c>
      <c r="O124" s="72">
        <v>0.875</v>
      </c>
      <c r="P124" s="109"/>
      <c r="Q124" s="110"/>
    </row>
    <row r="125" spans="1:17" x14ac:dyDescent="0.15">
      <c r="A125" s="147" t="s">
        <v>12</v>
      </c>
      <c r="B125" s="148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4"/>
      <c r="P125" s="109"/>
      <c r="Q125" s="110"/>
    </row>
    <row r="126" spans="1:17" ht="12" customHeight="1" x14ac:dyDescent="0.15">
      <c r="A126" s="149" t="s">
        <v>13</v>
      </c>
      <c r="B126" s="150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7"/>
      <c r="P126" s="109"/>
      <c r="Q126" s="110"/>
    </row>
    <row r="127" spans="1:17" ht="12" customHeight="1" x14ac:dyDescent="0.15">
      <c r="A127" s="143" t="s">
        <v>14</v>
      </c>
      <c r="B127" s="14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7"/>
      <c r="P127" s="109"/>
      <c r="Q127" s="110"/>
    </row>
    <row r="128" spans="1:17" ht="12" customHeight="1" x14ac:dyDescent="0.15">
      <c r="A128" s="143" t="s">
        <v>9</v>
      </c>
      <c r="B128" s="14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7"/>
      <c r="P128" s="109"/>
      <c r="Q128" s="110"/>
    </row>
    <row r="129" spans="1:17" x14ac:dyDescent="0.15">
      <c r="A129" s="143" t="s">
        <v>18</v>
      </c>
      <c r="B129" s="144"/>
      <c r="C129" s="15"/>
      <c r="D129" s="16"/>
      <c r="E129" s="16"/>
      <c r="F129" s="16"/>
      <c r="G129" s="16"/>
      <c r="H129" s="16"/>
      <c r="I129" s="16"/>
      <c r="J129" s="16"/>
      <c r="K129" s="16"/>
      <c r="L129" s="18"/>
      <c r="M129" s="18"/>
      <c r="N129" s="18"/>
      <c r="O129" s="17"/>
      <c r="P129" s="109"/>
      <c r="Q129" s="110"/>
    </row>
    <row r="130" spans="1:17" x14ac:dyDescent="0.15">
      <c r="A130" s="143" t="s">
        <v>19</v>
      </c>
      <c r="B130" s="144"/>
      <c r="C130" s="15"/>
      <c r="D130" s="16"/>
      <c r="E130" s="16"/>
      <c r="F130" s="16"/>
      <c r="G130" s="16"/>
      <c r="H130" s="16"/>
      <c r="I130" s="16"/>
      <c r="J130" s="16"/>
      <c r="K130" s="16"/>
      <c r="L130" s="18"/>
      <c r="M130" s="18"/>
      <c r="N130" s="18"/>
      <c r="O130" s="17"/>
      <c r="P130" s="109"/>
      <c r="Q130" s="110"/>
    </row>
    <row r="131" spans="1:17" ht="12.75" thickBot="1" x14ac:dyDescent="0.2">
      <c r="A131" s="145" t="s">
        <v>20</v>
      </c>
      <c r="B131" s="146"/>
      <c r="C131" s="19"/>
      <c r="D131" s="20"/>
      <c r="E131" s="20"/>
      <c r="F131" s="20"/>
      <c r="G131" s="20"/>
      <c r="H131" s="20"/>
      <c r="I131" s="20"/>
      <c r="J131" s="20"/>
      <c r="K131" s="20"/>
      <c r="L131" s="21"/>
      <c r="M131" s="21"/>
      <c r="N131" s="21"/>
      <c r="O131" s="22"/>
      <c r="P131" s="109"/>
      <c r="Q131" s="110"/>
    </row>
    <row r="132" spans="1:17" s="2" customFormat="1" ht="12.75" thickBot="1" x14ac:dyDescent="0.2">
      <c r="A132" s="23"/>
      <c r="B132" s="2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09"/>
      <c r="Q132" s="109"/>
    </row>
    <row r="133" spans="1:17" ht="14.25" thickBot="1" x14ac:dyDescent="0.2">
      <c r="A133" s="6">
        <f>A124+1</f>
        <v>43235</v>
      </c>
      <c r="B133" s="7" t="str">
        <f>CHOOSE(WEEKDAY(A133),"日曜日","月曜日","火曜日","水曜日","木曜日","金曜日","土曜日")</f>
        <v>火曜日</v>
      </c>
      <c r="C133" s="71">
        <v>0.375</v>
      </c>
      <c r="D133" s="10">
        <v>0.41666666666666669</v>
      </c>
      <c r="E133" s="10">
        <v>0.45833333333333331</v>
      </c>
      <c r="F133" s="10">
        <v>0.5</v>
      </c>
      <c r="G133" s="10">
        <v>0.54166666666666663</v>
      </c>
      <c r="H133" s="10">
        <v>0.58333333333333337</v>
      </c>
      <c r="I133" s="10">
        <v>0.625</v>
      </c>
      <c r="J133" s="10">
        <v>0.66666666666666663</v>
      </c>
      <c r="K133" s="10">
        <v>0.70833333333333337</v>
      </c>
      <c r="L133" s="10">
        <v>0.75</v>
      </c>
      <c r="M133" s="10">
        <v>0.79166666666666663</v>
      </c>
      <c r="N133" s="10">
        <v>0.83333333333333337</v>
      </c>
      <c r="O133" s="72">
        <v>0.875</v>
      </c>
      <c r="P133" s="111" t="s">
        <v>8</v>
      </c>
      <c r="Q133" s="110"/>
    </row>
    <row r="134" spans="1:17" x14ac:dyDescent="0.15">
      <c r="A134" s="147" t="s">
        <v>12</v>
      </c>
      <c r="B134" s="148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4"/>
      <c r="P134" s="109"/>
      <c r="Q134" s="110"/>
    </row>
    <row r="135" spans="1:17" ht="12" customHeight="1" x14ac:dyDescent="0.15">
      <c r="A135" s="149" t="s">
        <v>13</v>
      </c>
      <c r="B135" s="150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09"/>
      <c r="Q135" s="110"/>
    </row>
    <row r="136" spans="1:17" ht="12" customHeight="1" x14ac:dyDescent="0.15">
      <c r="A136" s="143" t="s">
        <v>14</v>
      </c>
      <c r="B136" s="144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09"/>
      <c r="Q136" s="110"/>
    </row>
    <row r="137" spans="1:17" ht="12" customHeight="1" x14ac:dyDescent="0.15">
      <c r="A137" s="143" t="s">
        <v>9</v>
      </c>
      <c r="B137" s="144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7"/>
      <c r="P137" s="109"/>
      <c r="Q137" s="110"/>
    </row>
    <row r="138" spans="1:17" x14ac:dyDescent="0.15">
      <c r="A138" s="143" t="s">
        <v>18</v>
      </c>
      <c r="B138" s="144"/>
      <c r="C138" s="15"/>
      <c r="D138" s="16"/>
      <c r="E138" s="16"/>
      <c r="F138" s="16"/>
      <c r="G138" s="16"/>
      <c r="H138" s="16"/>
      <c r="I138" s="16"/>
      <c r="J138" s="16"/>
      <c r="K138" s="16"/>
      <c r="L138" s="18"/>
      <c r="M138" s="18"/>
      <c r="N138" s="18"/>
      <c r="O138" s="17"/>
      <c r="P138" s="109"/>
      <c r="Q138" s="110"/>
    </row>
    <row r="139" spans="1:17" x14ac:dyDescent="0.15">
      <c r="A139" s="143" t="s">
        <v>19</v>
      </c>
      <c r="B139" s="144"/>
      <c r="C139" s="15"/>
      <c r="D139" s="16"/>
      <c r="E139" s="16"/>
      <c r="F139" s="16"/>
      <c r="G139" s="16"/>
      <c r="H139" s="16"/>
      <c r="I139" s="16"/>
      <c r="J139" s="16"/>
      <c r="K139" s="16"/>
      <c r="L139" s="18"/>
      <c r="M139" s="18"/>
      <c r="N139" s="18"/>
      <c r="O139" s="17"/>
      <c r="P139" s="109"/>
      <c r="Q139" s="110"/>
    </row>
    <row r="140" spans="1:17" ht="12.75" thickBot="1" x14ac:dyDescent="0.2">
      <c r="A140" s="145" t="s">
        <v>20</v>
      </c>
      <c r="B140" s="146"/>
      <c r="C140" s="19"/>
      <c r="D140" s="20"/>
      <c r="E140" s="20"/>
      <c r="F140" s="20"/>
      <c r="G140" s="20"/>
      <c r="H140" s="20"/>
      <c r="I140" s="20"/>
      <c r="J140" s="20"/>
      <c r="K140" s="20"/>
      <c r="L140" s="21"/>
      <c r="M140" s="21"/>
      <c r="N140" s="21"/>
      <c r="O140" s="22"/>
      <c r="P140" s="109"/>
      <c r="Q140" s="110"/>
    </row>
    <row r="141" spans="1:17" s="2" customFormat="1" ht="12.75" thickBot="1" x14ac:dyDescent="0.2">
      <c r="A141" s="23"/>
      <c r="B141" s="2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09"/>
      <c r="Q141" s="109"/>
    </row>
    <row r="142" spans="1:17" ht="12.75" thickBot="1" x14ac:dyDescent="0.2">
      <c r="A142" s="6">
        <f>A133+1</f>
        <v>43236</v>
      </c>
      <c r="B142" s="7" t="str">
        <f>CHOOSE(WEEKDAY(A142),"日曜日","月曜日","火曜日","水曜日","木曜日","金曜日","土曜日")</f>
        <v>水曜日</v>
      </c>
      <c r="C142" s="71">
        <v>0.375</v>
      </c>
      <c r="D142" s="10">
        <v>0.41666666666666669</v>
      </c>
      <c r="E142" s="10">
        <v>0.45833333333333331</v>
      </c>
      <c r="F142" s="10">
        <v>0.5</v>
      </c>
      <c r="G142" s="10">
        <v>0.54166666666666663</v>
      </c>
      <c r="H142" s="10">
        <v>0.58333333333333337</v>
      </c>
      <c r="I142" s="10">
        <v>0.625</v>
      </c>
      <c r="J142" s="10">
        <v>0.66666666666666663</v>
      </c>
      <c r="K142" s="10">
        <v>0.70833333333333337</v>
      </c>
      <c r="L142" s="10">
        <v>0.75</v>
      </c>
      <c r="M142" s="10">
        <v>0.79166666666666663</v>
      </c>
      <c r="N142" s="10">
        <v>0.83333333333333337</v>
      </c>
      <c r="O142" s="72">
        <v>0.875</v>
      </c>
      <c r="P142" s="109"/>
      <c r="Q142" s="110"/>
    </row>
    <row r="143" spans="1:17" x14ac:dyDescent="0.15">
      <c r="A143" s="147" t="s">
        <v>12</v>
      </c>
      <c r="B143" s="148"/>
      <c r="C143" s="33"/>
      <c r="D143" s="34"/>
      <c r="E143" s="13"/>
      <c r="F143" s="13"/>
      <c r="G143" s="13"/>
      <c r="H143" s="13"/>
      <c r="I143" s="13"/>
      <c r="J143" s="13"/>
      <c r="K143" s="13"/>
      <c r="L143" s="13"/>
      <c r="M143" s="34"/>
      <c r="N143" s="34"/>
      <c r="O143" s="14"/>
      <c r="P143" s="109"/>
      <c r="Q143" s="110"/>
    </row>
    <row r="144" spans="1:17" ht="12" customHeight="1" x14ac:dyDescent="0.15">
      <c r="A144" s="149" t="s">
        <v>13</v>
      </c>
      <c r="B144" s="150"/>
      <c r="C144" s="35"/>
      <c r="D144" s="36"/>
      <c r="E144" s="16"/>
      <c r="F144" s="16"/>
      <c r="G144" s="16"/>
      <c r="H144" s="16"/>
      <c r="I144" s="16"/>
      <c r="J144" s="16"/>
      <c r="K144" s="16"/>
      <c r="L144" s="16"/>
      <c r="M144" s="36"/>
      <c r="N144" s="36"/>
      <c r="O144" s="17"/>
      <c r="P144" s="109"/>
      <c r="Q144" s="110"/>
    </row>
    <row r="145" spans="1:17" ht="12" customHeight="1" x14ac:dyDescent="0.15">
      <c r="A145" s="143" t="s">
        <v>14</v>
      </c>
      <c r="B145" s="144"/>
      <c r="C145" s="35"/>
      <c r="D145" s="36"/>
      <c r="E145" s="16"/>
      <c r="F145" s="16"/>
      <c r="G145" s="16"/>
      <c r="H145" s="16"/>
      <c r="I145" s="16"/>
      <c r="J145" s="16"/>
      <c r="K145" s="16"/>
      <c r="L145" s="16"/>
      <c r="M145" s="36"/>
      <c r="N145" s="36"/>
      <c r="O145" s="17"/>
      <c r="P145" s="109"/>
      <c r="Q145" s="110"/>
    </row>
    <row r="146" spans="1:17" ht="12" customHeight="1" x14ac:dyDescent="0.15">
      <c r="A146" s="143" t="s">
        <v>9</v>
      </c>
      <c r="B146" s="144"/>
      <c r="C146" s="35"/>
      <c r="D146" s="36"/>
      <c r="E146" s="16"/>
      <c r="F146" s="16"/>
      <c r="G146" s="16"/>
      <c r="H146" s="16"/>
      <c r="I146" s="16"/>
      <c r="J146" s="16"/>
      <c r="K146" s="16"/>
      <c r="L146" s="16"/>
      <c r="M146" s="36"/>
      <c r="N146" s="36"/>
      <c r="O146" s="17"/>
      <c r="P146" s="109"/>
      <c r="Q146" s="110"/>
    </row>
    <row r="147" spans="1:17" x14ac:dyDescent="0.15">
      <c r="A147" s="143" t="s">
        <v>18</v>
      </c>
      <c r="B147" s="144"/>
      <c r="C147" s="35"/>
      <c r="D147" s="36"/>
      <c r="E147" s="16"/>
      <c r="F147" s="16"/>
      <c r="G147" s="16"/>
      <c r="H147" s="16"/>
      <c r="I147" s="16"/>
      <c r="J147" s="16"/>
      <c r="K147" s="16"/>
      <c r="L147" s="18"/>
      <c r="M147" s="37"/>
      <c r="N147" s="37"/>
      <c r="O147" s="17"/>
      <c r="P147" s="109"/>
      <c r="Q147" s="110"/>
    </row>
    <row r="148" spans="1:17" x14ac:dyDescent="0.15">
      <c r="A148" s="143" t="s">
        <v>19</v>
      </c>
      <c r="B148" s="144"/>
      <c r="C148" s="35"/>
      <c r="D148" s="36"/>
      <c r="E148" s="16"/>
      <c r="F148" s="16"/>
      <c r="G148" s="16"/>
      <c r="H148" s="16"/>
      <c r="I148" s="16"/>
      <c r="J148" s="16"/>
      <c r="K148" s="16"/>
      <c r="L148" s="18"/>
      <c r="M148" s="37"/>
      <c r="N148" s="37"/>
      <c r="O148" s="17"/>
      <c r="P148" s="109"/>
      <c r="Q148" s="110"/>
    </row>
    <row r="149" spans="1:17" ht="12.75" thickBot="1" x14ac:dyDescent="0.2">
      <c r="A149" s="145" t="s">
        <v>20</v>
      </c>
      <c r="B149" s="146"/>
      <c r="C149" s="38"/>
      <c r="D149" s="39"/>
      <c r="E149" s="20"/>
      <c r="F149" s="20"/>
      <c r="G149" s="20"/>
      <c r="H149" s="20"/>
      <c r="I149" s="20"/>
      <c r="J149" s="20"/>
      <c r="K149" s="20"/>
      <c r="L149" s="21"/>
      <c r="M149" s="40"/>
      <c r="N149" s="40"/>
      <c r="O149" s="22"/>
      <c r="P149" s="109"/>
      <c r="Q149" s="110"/>
    </row>
    <row r="150" spans="1:17" ht="12.75" thickBot="1" x14ac:dyDescent="0.2">
      <c r="A150" s="23"/>
      <c r="B150" s="2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09"/>
      <c r="Q150" s="110"/>
    </row>
    <row r="151" spans="1:17" ht="12.75" thickBot="1" x14ac:dyDescent="0.2">
      <c r="A151" s="6">
        <f>A142+1</f>
        <v>43237</v>
      </c>
      <c r="B151" s="7" t="str">
        <f>CHOOSE(WEEKDAY(A151),"日曜日","月曜日","火曜日","水曜日","木曜日","金曜日","土曜日")</f>
        <v>木曜日</v>
      </c>
      <c r="C151" s="71">
        <v>0.375</v>
      </c>
      <c r="D151" s="10">
        <v>0.41666666666666669</v>
      </c>
      <c r="E151" s="10">
        <v>0.45833333333333331</v>
      </c>
      <c r="F151" s="10">
        <v>0.5</v>
      </c>
      <c r="G151" s="10">
        <v>0.54166666666666663</v>
      </c>
      <c r="H151" s="10">
        <v>0.58333333333333337</v>
      </c>
      <c r="I151" s="10">
        <v>0.625</v>
      </c>
      <c r="J151" s="10">
        <v>0.66666666666666663</v>
      </c>
      <c r="K151" s="10">
        <v>0.70833333333333337</v>
      </c>
      <c r="L151" s="10">
        <v>0.75</v>
      </c>
      <c r="M151" s="10">
        <v>0.79166666666666663</v>
      </c>
      <c r="N151" s="10">
        <v>0.83333333333333337</v>
      </c>
      <c r="O151" s="72">
        <v>0.875</v>
      </c>
      <c r="P151" s="109"/>
      <c r="Q151" s="110"/>
    </row>
    <row r="152" spans="1:17" x14ac:dyDescent="0.15">
      <c r="A152" s="147" t="s">
        <v>12</v>
      </c>
      <c r="B152" s="148"/>
      <c r="C152" s="33"/>
      <c r="D152" s="34"/>
      <c r="E152" s="13"/>
      <c r="F152" s="13"/>
      <c r="G152" s="13"/>
      <c r="H152" s="13"/>
      <c r="I152" s="13"/>
      <c r="J152" s="13"/>
      <c r="K152" s="13"/>
      <c r="L152" s="13"/>
      <c r="M152" s="34"/>
      <c r="N152" s="34"/>
      <c r="O152" s="14"/>
      <c r="P152" s="109"/>
      <c r="Q152" s="110"/>
    </row>
    <row r="153" spans="1:17" ht="12" customHeight="1" x14ac:dyDescent="0.15">
      <c r="A153" s="149" t="s">
        <v>13</v>
      </c>
      <c r="B153" s="150"/>
      <c r="C153" s="35"/>
      <c r="D153" s="36"/>
      <c r="E153" s="16"/>
      <c r="F153" s="16"/>
      <c r="G153" s="16"/>
      <c r="H153" s="16"/>
      <c r="I153" s="16"/>
      <c r="J153" s="16"/>
      <c r="K153" s="16"/>
      <c r="L153" s="16"/>
      <c r="M153" s="36"/>
      <c r="N153" s="36"/>
      <c r="O153" s="17"/>
      <c r="P153" s="109"/>
      <c r="Q153" s="110"/>
    </row>
    <row r="154" spans="1:17" ht="12" customHeight="1" x14ac:dyDescent="0.15">
      <c r="A154" s="143" t="s">
        <v>14</v>
      </c>
      <c r="B154" s="144"/>
      <c r="C154" s="35"/>
      <c r="D154" s="36"/>
      <c r="E154" s="16"/>
      <c r="F154" s="16"/>
      <c r="G154" s="16"/>
      <c r="H154" s="16"/>
      <c r="I154" s="16"/>
      <c r="J154" s="16"/>
      <c r="K154" s="16"/>
      <c r="L154" s="16"/>
      <c r="M154" s="36"/>
      <c r="N154" s="36"/>
      <c r="O154" s="17"/>
      <c r="P154" s="109"/>
      <c r="Q154" s="110"/>
    </row>
    <row r="155" spans="1:17" ht="12" customHeight="1" x14ac:dyDescent="0.15">
      <c r="A155" s="143" t="s">
        <v>9</v>
      </c>
      <c r="B155" s="144"/>
      <c r="C155" s="35"/>
      <c r="D155" s="36"/>
      <c r="E155" s="16"/>
      <c r="F155" s="16"/>
      <c r="G155" s="16"/>
      <c r="H155" s="16"/>
      <c r="I155" s="16"/>
      <c r="J155" s="16"/>
      <c r="K155" s="16"/>
      <c r="L155" s="16"/>
      <c r="M155" s="36"/>
      <c r="N155" s="36"/>
      <c r="O155" s="17"/>
      <c r="P155" s="109"/>
      <c r="Q155" s="110"/>
    </row>
    <row r="156" spans="1:17" x14ac:dyDescent="0.15">
      <c r="A156" s="143" t="s">
        <v>18</v>
      </c>
      <c r="B156" s="144"/>
      <c r="C156" s="35"/>
      <c r="D156" s="36"/>
      <c r="E156" s="16"/>
      <c r="F156" s="16"/>
      <c r="G156" s="16"/>
      <c r="H156" s="16"/>
      <c r="I156" s="16"/>
      <c r="J156" s="16"/>
      <c r="K156" s="16"/>
      <c r="L156" s="18"/>
      <c r="M156" s="37"/>
      <c r="N156" s="37"/>
      <c r="O156" s="17"/>
      <c r="P156" s="109"/>
      <c r="Q156" s="110"/>
    </row>
    <row r="157" spans="1:17" x14ac:dyDescent="0.15">
      <c r="A157" s="143" t="s">
        <v>19</v>
      </c>
      <c r="B157" s="144"/>
      <c r="C157" s="35"/>
      <c r="D157" s="36"/>
      <c r="E157" s="16"/>
      <c r="F157" s="16"/>
      <c r="G157" s="16"/>
      <c r="H157" s="16"/>
      <c r="I157" s="16"/>
      <c r="J157" s="16"/>
      <c r="K157" s="16"/>
      <c r="L157" s="18"/>
      <c r="M157" s="37"/>
      <c r="N157" s="37"/>
      <c r="O157" s="17"/>
      <c r="P157" s="109"/>
      <c r="Q157" s="110"/>
    </row>
    <row r="158" spans="1:17" ht="12.75" thickBot="1" x14ac:dyDescent="0.2">
      <c r="A158" s="145" t="s">
        <v>20</v>
      </c>
      <c r="B158" s="146"/>
      <c r="C158" s="38"/>
      <c r="D158" s="39"/>
      <c r="E158" s="20"/>
      <c r="F158" s="20"/>
      <c r="G158" s="20"/>
      <c r="H158" s="20"/>
      <c r="I158" s="20"/>
      <c r="J158" s="20"/>
      <c r="K158" s="20"/>
      <c r="L158" s="21"/>
      <c r="M158" s="40"/>
      <c r="N158" s="40"/>
      <c r="O158" s="22"/>
      <c r="P158" s="109"/>
      <c r="Q158" s="110"/>
    </row>
    <row r="159" spans="1:17" ht="12.75" thickBot="1" x14ac:dyDescent="0.2">
      <c r="A159" s="24"/>
      <c r="B159" s="2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09"/>
      <c r="Q159" s="110"/>
    </row>
    <row r="160" spans="1:17" ht="12.75" thickBot="1" x14ac:dyDescent="0.2">
      <c r="A160" s="104">
        <f>A151+1</f>
        <v>43238</v>
      </c>
      <c r="B160" s="7" t="str">
        <f>CHOOSE(WEEKDAY(A160),"日曜日","月曜日","火曜日","水曜日","木曜日","金曜日","土曜日")</f>
        <v>金曜日</v>
      </c>
      <c r="C160" s="71">
        <v>0.375</v>
      </c>
      <c r="D160" s="10">
        <v>0.41666666666666669</v>
      </c>
      <c r="E160" s="10">
        <v>0.45833333333333331</v>
      </c>
      <c r="F160" s="10">
        <v>0.5</v>
      </c>
      <c r="G160" s="10">
        <v>0.54166666666666663</v>
      </c>
      <c r="H160" s="10">
        <v>0.58333333333333337</v>
      </c>
      <c r="I160" s="10">
        <v>0.625</v>
      </c>
      <c r="J160" s="10">
        <v>0.66666666666666663</v>
      </c>
      <c r="K160" s="10">
        <v>0.70833333333333337</v>
      </c>
      <c r="L160" s="10">
        <v>0.75</v>
      </c>
      <c r="M160" s="10">
        <v>0.79166666666666663</v>
      </c>
      <c r="N160" s="10">
        <v>0.83333333333333337</v>
      </c>
      <c r="O160" s="72">
        <v>0.875</v>
      </c>
      <c r="P160" s="109"/>
      <c r="Q160" s="110"/>
    </row>
    <row r="161" spans="1:17" x14ac:dyDescent="0.15">
      <c r="A161" s="154" t="s">
        <v>12</v>
      </c>
      <c r="B161" s="155"/>
      <c r="C161" s="33"/>
      <c r="D161" s="34"/>
      <c r="E161" s="34"/>
      <c r="F161" s="13"/>
      <c r="G161" s="13"/>
      <c r="H161" s="13"/>
      <c r="I161" s="13"/>
      <c r="J161" s="13"/>
      <c r="K161" s="13"/>
      <c r="L161" s="34"/>
      <c r="M161" s="34"/>
      <c r="N161" s="34"/>
      <c r="O161" s="14"/>
      <c r="P161" s="109"/>
      <c r="Q161" s="110"/>
    </row>
    <row r="162" spans="1:17" ht="12" customHeight="1" x14ac:dyDescent="0.15">
      <c r="A162" s="149" t="s">
        <v>13</v>
      </c>
      <c r="B162" s="150"/>
      <c r="C162" s="35"/>
      <c r="D162" s="36"/>
      <c r="E162" s="36"/>
      <c r="F162" s="16"/>
      <c r="G162" s="16"/>
      <c r="H162" s="16"/>
      <c r="I162" s="16"/>
      <c r="J162" s="16"/>
      <c r="K162" s="16"/>
      <c r="L162" s="36"/>
      <c r="M162" s="36"/>
      <c r="N162" s="36"/>
      <c r="O162" s="17"/>
      <c r="P162" s="109"/>
      <c r="Q162" s="110"/>
    </row>
    <row r="163" spans="1:17" ht="12" customHeight="1" x14ac:dyDescent="0.15">
      <c r="A163" s="143" t="s">
        <v>14</v>
      </c>
      <c r="B163" s="144"/>
      <c r="C163" s="35"/>
      <c r="D163" s="36"/>
      <c r="E163" s="36"/>
      <c r="F163" s="16"/>
      <c r="G163" s="16"/>
      <c r="H163" s="16"/>
      <c r="I163" s="16"/>
      <c r="J163" s="16"/>
      <c r="K163" s="16"/>
      <c r="L163" s="36"/>
      <c r="M163" s="36"/>
      <c r="N163" s="36"/>
      <c r="O163" s="17"/>
      <c r="P163" s="109"/>
      <c r="Q163" s="110"/>
    </row>
    <row r="164" spans="1:17" ht="12" customHeight="1" x14ac:dyDescent="0.15">
      <c r="A164" s="143" t="s">
        <v>9</v>
      </c>
      <c r="B164" s="144"/>
      <c r="C164" s="35"/>
      <c r="D164" s="36"/>
      <c r="E164" s="36"/>
      <c r="F164" s="16"/>
      <c r="G164" s="16"/>
      <c r="H164" s="16"/>
      <c r="I164" s="16"/>
      <c r="J164" s="16"/>
      <c r="K164" s="16"/>
      <c r="L164" s="36"/>
      <c r="M164" s="36"/>
      <c r="N164" s="36"/>
      <c r="O164" s="17"/>
      <c r="P164" s="109"/>
      <c r="Q164" s="110"/>
    </row>
    <row r="165" spans="1:17" x14ac:dyDescent="0.15">
      <c r="A165" s="143" t="s">
        <v>18</v>
      </c>
      <c r="B165" s="144"/>
      <c r="C165" s="35"/>
      <c r="D165" s="36"/>
      <c r="E165" s="36"/>
      <c r="F165" s="16"/>
      <c r="G165" s="16"/>
      <c r="H165" s="16"/>
      <c r="I165" s="16"/>
      <c r="J165" s="16"/>
      <c r="K165" s="16"/>
      <c r="L165" s="37"/>
      <c r="M165" s="37"/>
      <c r="N165" s="37"/>
      <c r="O165" s="17"/>
      <c r="P165" s="109"/>
      <c r="Q165" s="110"/>
    </row>
    <row r="166" spans="1:17" x14ac:dyDescent="0.15">
      <c r="A166" s="143" t="s">
        <v>19</v>
      </c>
      <c r="B166" s="144"/>
      <c r="C166" s="35"/>
      <c r="D166" s="36"/>
      <c r="E166" s="36"/>
      <c r="F166" s="16"/>
      <c r="G166" s="16"/>
      <c r="H166" s="16"/>
      <c r="I166" s="16"/>
      <c r="J166" s="16"/>
      <c r="K166" s="16"/>
      <c r="L166" s="37"/>
      <c r="M166" s="37"/>
      <c r="N166" s="37"/>
      <c r="O166" s="17"/>
      <c r="P166" s="109"/>
      <c r="Q166" s="110"/>
    </row>
    <row r="167" spans="1:17" ht="12.75" thickBot="1" x14ac:dyDescent="0.2">
      <c r="A167" s="145" t="s">
        <v>20</v>
      </c>
      <c r="B167" s="146"/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40"/>
      <c r="N167" s="40"/>
      <c r="O167" s="22"/>
      <c r="P167" s="109"/>
      <c r="Q167" s="110"/>
    </row>
    <row r="168" spans="1:17" ht="12.75" thickBot="1" x14ac:dyDescent="0.2">
      <c r="A168" s="23"/>
      <c r="B168" s="2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09"/>
      <c r="Q168" s="110"/>
    </row>
    <row r="169" spans="1:17" ht="12.75" thickBot="1" x14ac:dyDescent="0.2">
      <c r="A169" s="6">
        <f>A160+1</f>
        <v>43239</v>
      </c>
      <c r="B169" s="7" t="str">
        <f>CHOOSE(WEEKDAY(A169),"日曜日","月曜日","火曜日","水曜日","木曜日","金曜日","土曜日")</f>
        <v>土曜日</v>
      </c>
      <c r="C169" s="71">
        <v>0.375</v>
      </c>
      <c r="D169" s="10">
        <v>0.41666666666666669</v>
      </c>
      <c r="E169" s="10">
        <v>0.45833333333333331</v>
      </c>
      <c r="F169" s="10">
        <v>0.5</v>
      </c>
      <c r="G169" s="10">
        <v>0.54166666666666663</v>
      </c>
      <c r="H169" s="10">
        <v>0.58333333333333337</v>
      </c>
      <c r="I169" s="10">
        <v>0.625</v>
      </c>
      <c r="J169" s="10">
        <v>0.66666666666666663</v>
      </c>
      <c r="K169" s="10">
        <v>0.70833333333333337</v>
      </c>
      <c r="L169" s="10">
        <v>0.75</v>
      </c>
      <c r="M169" s="10">
        <v>0.79166666666666663</v>
      </c>
      <c r="N169" s="10">
        <v>0.83333333333333337</v>
      </c>
      <c r="O169" s="72">
        <v>0.875</v>
      </c>
      <c r="P169" s="109"/>
      <c r="Q169" s="110"/>
    </row>
    <row r="170" spans="1:17" x14ac:dyDescent="0.15">
      <c r="A170" s="147" t="s">
        <v>12</v>
      </c>
      <c r="B170" s="148"/>
      <c r="C170" s="33"/>
      <c r="D170" s="34"/>
      <c r="E170" s="34"/>
      <c r="F170" s="13"/>
      <c r="G170" s="13"/>
      <c r="H170" s="13"/>
      <c r="I170" s="13"/>
      <c r="J170" s="13"/>
      <c r="K170" s="13"/>
      <c r="L170" s="34"/>
      <c r="M170" s="34"/>
      <c r="N170" s="34"/>
      <c r="O170" s="14"/>
      <c r="P170" s="109"/>
      <c r="Q170" s="110"/>
    </row>
    <row r="171" spans="1:17" ht="12" customHeight="1" x14ac:dyDescent="0.15">
      <c r="A171" s="149" t="s">
        <v>13</v>
      </c>
      <c r="B171" s="150"/>
      <c r="C171" s="35"/>
      <c r="D171" s="36"/>
      <c r="E171" s="36"/>
      <c r="F171" s="16"/>
      <c r="G171" s="16"/>
      <c r="H171" s="16"/>
      <c r="I171" s="16"/>
      <c r="J171" s="16"/>
      <c r="K171" s="16"/>
      <c r="L171" s="36"/>
      <c r="M171" s="36"/>
      <c r="N171" s="36"/>
      <c r="O171" s="17"/>
      <c r="P171" s="109"/>
      <c r="Q171" s="110"/>
    </row>
    <row r="172" spans="1:17" ht="12" customHeight="1" x14ac:dyDescent="0.15">
      <c r="A172" s="143" t="s">
        <v>14</v>
      </c>
      <c r="B172" s="144"/>
      <c r="C172" s="35"/>
      <c r="D172" s="36"/>
      <c r="E172" s="36"/>
      <c r="F172" s="16"/>
      <c r="G172" s="16"/>
      <c r="H172" s="16"/>
      <c r="I172" s="16"/>
      <c r="J172" s="16"/>
      <c r="K172" s="16"/>
      <c r="L172" s="36"/>
      <c r="M172" s="36"/>
      <c r="N172" s="36"/>
      <c r="O172" s="17"/>
      <c r="P172" s="109"/>
      <c r="Q172" s="110"/>
    </row>
    <row r="173" spans="1:17" ht="12" customHeight="1" x14ac:dyDescent="0.15">
      <c r="A173" s="143" t="s">
        <v>9</v>
      </c>
      <c r="B173" s="144"/>
      <c r="C173" s="35"/>
      <c r="D173" s="36"/>
      <c r="E173" s="36"/>
      <c r="F173" s="16"/>
      <c r="G173" s="16"/>
      <c r="H173" s="16"/>
      <c r="I173" s="16"/>
      <c r="J173" s="16"/>
      <c r="K173" s="16"/>
      <c r="L173" s="36"/>
      <c r="M173" s="36"/>
      <c r="N173" s="36"/>
      <c r="O173" s="17"/>
      <c r="P173" s="109"/>
      <c r="Q173" s="110"/>
    </row>
    <row r="174" spans="1:17" x14ac:dyDescent="0.15">
      <c r="A174" s="143" t="s">
        <v>18</v>
      </c>
      <c r="B174" s="144"/>
      <c r="C174" s="35"/>
      <c r="D174" s="36"/>
      <c r="E174" s="36"/>
      <c r="F174" s="16"/>
      <c r="G174" s="16"/>
      <c r="H174" s="16"/>
      <c r="I174" s="16"/>
      <c r="J174" s="16"/>
      <c r="K174" s="16"/>
      <c r="L174" s="37"/>
      <c r="M174" s="37"/>
      <c r="N174" s="37"/>
      <c r="O174" s="17"/>
      <c r="P174" s="109"/>
      <c r="Q174" s="110"/>
    </row>
    <row r="175" spans="1:17" x14ac:dyDescent="0.15">
      <c r="A175" s="143" t="s">
        <v>19</v>
      </c>
      <c r="B175" s="144"/>
      <c r="C175" s="35"/>
      <c r="D175" s="36"/>
      <c r="E175" s="36"/>
      <c r="F175" s="16"/>
      <c r="G175" s="16"/>
      <c r="H175" s="16"/>
      <c r="I175" s="16"/>
      <c r="J175" s="16"/>
      <c r="K175" s="16"/>
      <c r="L175" s="37"/>
      <c r="M175" s="37"/>
      <c r="N175" s="37"/>
      <c r="O175" s="17"/>
      <c r="P175" s="109"/>
      <c r="Q175" s="110"/>
    </row>
    <row r="176" spans="1:17" ht="12.75" thickBot="1" x14ac:dyDescent="0.2">
      <c r="A176" s="145" t="s">
        <v>20</v>
      </c>
      <c r="B176" s="146"/>
      <c r="C176" s="38"/>
      <c r="D176" s="39"/>
      <c r="E176" s="39"/>
      <c r="F176" s="20"/>
      <c r="G176" s="20"/>
      <c r="H176" s="20"/>
      <c r="I176" s="20"/>
      <c r="J176" s="20"/>
      <c r="K176" s="20"/>
      <c r="L176" s="40"/>
      <c r="M176" s="40"/>
      <c r="N176" s="40"/>
      <c r="O176" s="22"/>
      <c r="P176" s="109"/>
      <c r="Q176" s="110"/>
    </row>
    <row r="177" spans="1:17" s="2" customFormat="1" ht="12.75" thickBot="1" x14ac:dyDescent="0.2">
      <c r="A177" s="23"/>
      <c r="B177" s="24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09"/>
      <c r="Q177" s="109"/>
    </row>
    <row r="178" spans="1:17" ht="14.25" thickBot="1" x14ac:dyDescent="0.2">
      <c r="A178" s="6">
        <f>A169+1</f>
        <v>43240</v>
      </c>
      <c r="B178" s="77" t="str">
        <f>CHOOSE(WEEKDAY(A178),"日曜日","月曜日","火曜日","水曜日","木曜日","金曜日","土曜日")</f>
        <v>日曜日</v>
      </c>
      <c r="C178" s="71">
        <v>0.375</v>
      </c>
      <c r="D178" s="10">
        <v>0.41666666666666669</v>
      </c>
      <c r="E178" s="10">
        <v>0.45833333333333331</v>
      </c>
      <c r="F178" s="10">
        <v>0.5</v>
      </c>
      <c r="G178" s="10">
        <v>0.54166666666666663</v>
      </c>
      <c r="H178" s="10">
        <v>0.58333333333333337</v>
      </c>
      <c r="I178" s="10">
        <v>0.625</v>
      </c>
      <c r="J178" s="10">
        <v>0.66666666666666663</v>
      </c>
      <c r="K178" s="10">
        <v>0.70833333333333337</v>
      </c>
      <c r="L178" s="10">
        <v>0.75</v>
      </c>
      <c r="M178" s="10">
        <v>0.79166666666666663</v>
      </c>
      <c r="N178" s="10">
        <v>0.83333333333333337</v>
      </c>
      <c r="O178" s="72">
        <v>0.875</v>
      </c>
      <c r="P178" s="111" t="s">
        <v>8</v>
      </c>
      <c r="Q178" s="110"/>
    </row>
    <row r="179" spans="1:17" x14ac:dyDescent="0.15">
      <c r="A179" s="147" t="s">
        <v>12</v>
      </c>
      <c r="B179" s="148"/>
      <c r="C179" s="61"/>
      <c r="D179" s="25"/>
      <c r="E179" s="25"/>
      <c r="F179" s="107"/>
      <c r="G179" s="107"/>
      <c r="H179" s="107"/>
      <c r="I179" s="107"/>
      <c r="J179" s="107"/>
      <c r="K179" s="107"/>
      <c r="L179" s="25"/>
      <c r="M179" s="25"/>
      <c r="N179" s="25"/>
      <c r="O179" s="26"/>
      <c r="P179" s="109"/>
      <c r="Q179" s="110"/>
    </row>
    <row r="180" spans="1:17" ht="12" customHeight="1" x14ac:dyDescent="0.15">
      <c r="A180" s="149" t="s">
        <v>13</v>
      </c>
      <c r="B180" s="150"/>
      <c r="C180" s="29"/>
      <c r="D180" s="27"/>
      <c r="E180" s="27"/>
      <c r="F180" s="94"/>
      <c r="G180" s="94"/>
      <c r="H180" s="94"/>
      <c r="I180" s="94"/>
      <c r="J180" s="94"/>
      <c r="K180" s="94"/>
      <c r="L180" s="27"/>
      <c r="M180" s="27"/>
      <c r="N180" s="27"/>
      <c r="O180" s="28"/>
      <c r="P180" s="109"/>
      <c r="Q180" s="110"/>
    </row>
    <row r="181" spans="1:17" ht="12" customHeight="1" x14ac:dyDescent="0.15">
      <c r="A181" s="143" t="s">
        <v>14</v>
      </c>
      <c r="B181" s="144"/>
      <c r="C181" s="29"/>
      <c r="D181" s="27"/>
      <c r="E181" s="27"/>
      <c r="F181" s="116"/>
      <c r="G181" s="116"/>
      <c r="H181" s="116"/>
      <c r="I181" s="116"/>
      <c r="J181" s="116"/>
      <c r="K181" s="116"/>
      <c r="L181" s="27"/>
      <c r="M181" s="27"/>
      <c r="N181" s="27"/>
      <c r="O181" s="28"/>
      <c r="P181" s="109"/>
      <c r="Q181" s="110"/>
    </row>
    <row r="182" spans="1:17" ht="12" customHeight="1" x14ac:dyDescent="0.15">
      <c r="A182" s="143" t="s">
        <v>9</v>
      </c>
      <c r="B182" s="144"/>
      <c r="C182" s="29"/>
      <c r="D182" s="27"/>
      <c r="E182" s="27"/>
      <c r="F182" s="116"/>
      <c r="G182" s="116"/>
      <c r="H182" s="116"/>
      <c r="I182" s="116"/>
      <c r="J182" s="116"/>
      <c r="K182" s="116"/>
      <c r="L182" s="27"/>
      <c r="M182" s="27"/>
      <c r="N182" s="27"/>
      <c r="O182" s="28"/>
      <c r="P182" s="109"/>
      <c r="Q182" s="110"/>
    </row>
    <row r="183" spans="1:17" x14ac:dyDescent="0.15">
      <c r="A183" s="143" t="s">
        <v>18</v>
      </c>
      <c r="B183" s="144"/>
      <c r="C183" s="29"/>
      <c r="D183" s="27"/>
      <c r="E183" s="27"/>
      <c r="F183" s="116"/>
      <c r="G183" s="116"/>
      <c r="H183" s="116"/>
      <c r="I183" s="116"/>
      <c r="J183" s="116"/>
      <c r="K183" s="116"/>
      <c r="L183" s="27"/>
      <c r="M183" s="27"/>
      <c r="N183" s="27"/>
      <c r="O183" s="28"/>
      <c r="P183" s="109"/>
      <c r="Q183" s="110"/>
    </row>
    <row r="184" spans="1:17" x14ac:dyDescent="0.15">
      <c r="A184" s="143" t="s">
        <v>19</v>
      </c>
      <c r="B184" s="144"/>
      <c r="C184" s="29"/>
      <c r="D184" s="27"/>
      <c r="E184" s="27"/>
      <c r="F184" s="116"/>
      <c r="G184" s="116"/>
      <c r="H184" s="116"/>
      <c r="I184" s="116"/>
      <c r="J184" s="116"/>
      <c r="K184" s="116"/>
      <c r="L184" s="27"/>
      <c r="M184" s="27"/>
      <c r="N184" s="27"/>
      <c r="O184" s="28"/>
      <c r="P184" s="109"/>
      <c r="Q184" s="110"/>
    </row>
    <row r="185" spans="1:17" ht="12.75" thickBot="1" x14ac:dyDescent="0.2">
      <c r="A185" s="145" t="s">
        <v>20</v>
      </c>
      <c r="B185" s="146"/>
      <c r="C185" s="30"/>
      <c r="D185" s="31"/>
      <c r="E185" s="31"/>
      <c r="F185" s="117"/>
      <c r="G185" s="117"/>
      <c r="H185" s="117"/>
      <c r="I185" s="117"/>
      <c r="J185" s="117"/>
      <c r="K185" s="117"/>
      <c r="L185" s="31"/>
      <c r="M185" s="31"/>
      <c r="N185" s="31"/>
      <c r="O185" s="32"/>
      <c r="P185" s="109"/>
      <c r="Q185" s="110"/>
    </row>
    <row r="186" spans="1:17" ht="12.75" thickBot="1" x14ac:dyDescent="0.2">
      <c r="A186" s="23"/>
      <c r="B186" s="24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09"/>
      <c r="Q186" s="110"/>
    </row>
    <row r="187" spans="1:17" ht="12.75" thickBot="1" x14ac:dyDescent="0.2">
      <c r="A187" s="6">
        <f>A178+1</f>
        <v>43241</v>
      </c>
      <c r="B187" s="7" t="str">
        <f>CHOOSE(WEEKDAY(A187),"日曜日","月曜日","火曜日","水曜日","木曜日","金曜日","土曜日")</f>
        <v>月曜日</v>
      </c>
      <c r="C187" s="71">
        <v>0.375</v>
      </c>
      <c r="D187" s="10">
        <v>0.41666666666666669</v>
      </c>
      <c r="E187" s="10">
        <v>0.45833333333333331</v>
      </c>
      <c r="F187" s="10">
        <v>0.5</v>
      </c>
      <c r="G187" s="10">
        <v>0.54166666666666663</v>
      </c>
      <c r="H187" s="10">
        <v>0.58333333333333337</v>
      </c>
      <c r="I187" s="10">
        <v>0.625</v>
      </c>
      <c r="J187" s="10">
        <v>0.66666666666666663</v>
      </c>
      <c r="K187" s="10">
        <v>0.70833333333333337</v>
      </c>
      <c r="L187" s="10">
        <v>0.75</v>
      </c>
      <c r="M187" s="10">
        <v>0.79166666666666663</v>
      </c>
      <c r="N187" s="10">
        <v>0.83333333333333337</v>
      </c>
      <c r="O187" s="72">
        <v>0.875</v>
      </c>
      <c r="P187" s="109"/>
      <c r="Q187" s="110"/>
    </row>
    <row r="188" spans="1:17" x14ac:dyDescent="0.15">
      <c r="A188" s="147" t="s">
        <v>12</v>
      </c>
      <c r="B188" s="148"/>
      <c r="C188" s="6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6"/>
      <c r="P188" s="109"/>
      <c r="Q188" s="110"/>
    </row>
    <row r="189" spans="1:17" ht="12" customHeight="1" x14ac:dyDescent="0.15">
      <c r="A189" s="149" t="s">
        <v>13</v>
      </c>
      <c r="B189" s="150"/>
      <c r="C189" s="2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8"/>
      <c r="P189" s="109"/>
      <c r="Q189" s="110"/>
    </row>
    <row r="190" spans="1:17" ht="12" customHeight="1" x14ac:dyDescent="0.15">
      <c r="A190" s="143" t="s">
        <v>14</v>
      </c>
      <c r="B190" s="144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109"/>
      <c r="Q190" s="110"/>
    </row>
    <row r="191" spans="1:17" ht="12" customHeight="1" x14ac:dyDescent="0.15">
      <c r="A191" s="143" t="s">
        <v>9</v>
      </c>
      <c r="B191" s="144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109"/>
      <c r="Q191" s="110"/>
    </row>
    <row r="192" spans="1:17" x14ac:dyDescent="0.15">
      <c r="A192" s="143" t="s">
        <v>18</v>
      </c>
      <c r="B192" s="144"/>
      <c r="C192" s="2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109"/>
      <c r="Q192" s="110"/>
    </row>
    <row r="193" spans="1:17" x14ac:dyDescent="0.15">
      <c r="A193" s="143" t="s">
        <v>19</v>
      </c>
      <c r="B193" s="144"/>
      <c r="C193" s="2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109"/>
      <c r="Q193" s="110"/>
    </row>
    <row r="194" spans="1:17" ht="12.75" thickBot="1" x14ac:dyDescent="0.2">
      <c r="A194" s="145" t="s">
        <v>20</v>
      </c>
      <c r="B194" s="146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109"/>
      <c r="Q194" s="110"/>
    </row>
    <row r="195" spans="1:17" ht="12.75" thickBot="1" x14ac:dyDescent="0.2">
      <c r="A195" s="23"/>
      <c r="B195" s="24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09"/>
      <c r="Q195" s="110"/>
    </row>
    <row r="196" spans="1:17" ht="12.75" thickBot="1" x14ac:dyDescent="0.2">
      <c r="A196" s="6">
        <f>A187+1</f>
        <v>43242</v>
      </c>
      <c r="B196" s="7" t="str">
        <f>CHOOSE(WEEKDAY(A196),"日曜日","月曜日","火曜日","水曜日","木曜日","金曜日","土曜日")</f>
        <v>火曜日</v>
      </c>
      <c r="C196" s="71">
        <v>0.375</v>
      </c>
      <c r="D196" s="10">
        <v>0.41666666666666669</v>
      </c>
      <c r="E196" s="10">
        <v>0.45833333333333331</v>
      </c>
      <c r="F196" s="10">
        <v>0.5</v>
      </c>
      <c r="G196" s="10">
        <v>0.54166666666666663</v>
      </c>
      <c r="H196" s="10">
        <v>0.58333333333333337</v>
      </c>
      <c r="I196" s="10">
        <v>0.625</v>
      </c>
      <c r="J196" s="10">
        <v>0.66666666666666663</v>
      </c>
      <c r="K196" s="10">
        <v>0.70833333333333337</v>
      </c>
      <c r="L196" s="10">
        <v>0.75</v>
      </c>
      <c r="M196" s="10">
        <v>0.79166666666666663</v>
      </c>
      <c r="N196" s="10">
        <v>0.83333333333333337</v>
      </c>
      <c r="O196" s="72">
        <v>0.875</v>
      </c>
      <c r="P196" s="109"/>
      <c r="Q196" s="110"/>
    </row>
    <row r="197" spans="1:17" x14ac:dyDescent="0.15">
      <c r="A197" s="147" t="s">
        <v>12</v>
      </c>
      <c r="B197" s="148"/>
      <c r="C197" s="12"/>
      <c r="D197" s="13"/>
      <c r="E197" s="13"/>
      <c r="F197" s="13"/>
      <c r="G197" s="34"/>
      <c r="H197" s="34"/>
      <c r="I197" s="34"/>
      <c r="J197" s="34"/>
      <c r="K197" s="34"/>
      <c r="L197" s="34"/>
      <c r="M197" s="34"/>
      <c r="N197" s="34"/>
      <c r="O197" s="14"/>
      <c r="P197" s="109"/>
      <c r="Q197" s="110"/>
    </row>
    <row r="198" spans="1:17" ht="12" customHeight="1" x14ac:dyDescent="0.15">
      <c r="A198" s="149" t="s">
        <v>13</v>
      </c>
      <c r="B198" s="150"/>
      <c r="C198" s="15"/>
      <c r="D198" s="16"/>
      <c r="E198" s="16"/>
      <c r="F198" s="16"/>
      <c r="G198" s="36"/>
      <c r="H198" s="36"/>
      <c r="I198" s="36"/>
      <c r="J198" s="36"/>
      <c r="K198" s="36"/>
      <c r="L198" s="36"/>
      <c r="M198" s="36"/>
      <c r="N198" s="36"/>
      <c r="O198" s="17"/>
      <c r="P198" s="109"/>
      <c r="Q198" s="110"/>
    </row>
    <row r="199" spans="1:17" ht="12" customHeight="1" x14ac:dyDescent="0.15">
      <c r="A199" s="143" t="s">
        <v>14</v>
      </c>
      <c r="B199" s="144"/>
      <c r="C199" s="15"/>
      <c r="D199" s="16"/>
      <c r="E199" s="16"/>
      <c r="F199" s="16"/>
      <c r="G199" s="36"/>
      <c r="H199" s="36"/>
      <c r="I199" s="36"/>
      <c r="J199" s="36"/>
      <c r="K199" s="36"/>
      <c r="L199" s="36"/>
      <c r="M199" s="36"/>
      <c r="N199" s="36"/>
      <c r="O199" s="17"/>
      <c r="P199" s="109"/>
      <c r="Q199" s="110"/>
    </row>
    <row r="200" spans="1:17" ht="12" customHeight="1" x14ac:dyDescent="0.15">
      <c r="A200" s="143" t="s">
        <v>9</v>
      </c>
      <c r="B200" s="144"/>
      <c r="C200" s="15"/>
      <c r="D200" s="16"/>
      <c r="E200" s="16"/>
      <c r="F200" s="16"/>
      <c r="G200" s="36"/>
      <c r="H200" s="36"/>
      <c r="I200" s="36"/>
      <c r="J200" s="36"/>
      <c r="K200" s="36"/>
      <c r="L200" s="36"/>
      <c r="M200" s="36"/>
      <c r="N200" s="36"/>
      <c r="O200" s="17"/>
      <c r="P200" s="109"/>
      <c r="Q200" s="110"/>
    </row>
    <row r="201" spans="1:17" x14ac:dyDescent="0.15">
      <c r="A201" s="143" t="s">
        <v>18</v>
      </c>
      <c r="B201" s="144"/>
      <c r="C201" s="15"/>
      <c r="D201" s="16"/>
      <c r="E201" s="16"/>
      <c r="F201" s="16"/>
      <c r="G201" s="36"/>
      <c r="H201" s="36"/>
      <c r="I201" s="36"/>
      <c r="J201" s="36"/>
      <c r="K201" s="36"/>
      <c r="L201" s="37"/>
      <c r="M201" s="37"/>
      <c r="N201" s="37"/>
      <c r="O201" s="17"/>
      <c r="P201" s="109"/>
      <c r="Q201" s="110"/>
    </row>
    <row r="202" spans="1:17" x14ac:dyDescent="0.15">
      <c r="A202" s="143" t="s">
        <v>19</v>
      </c>
      <c r="B202" s="144"/>
      <c r="C202" s="15"/>
      <c r="D202" s="16"/>
      <c r="E202" s="16"/>
      <c r="F202" s="16"/>
      <c r="G202" s="36"/>
      <c r="H202" s="36"/>
      <c r="I202" s="36"/>
      <c r="J202" s="36"/>
      <c r="K202" s="36"/>
      <c r="L202" s="37"/>
      <c r="M202" s="37"/>
      <c r="N202" s="37"/>
      <c r="O202" s="17"/>
      <c r="P202" s="109"/>
      <c r="Q202" s="110"/>
    </row>
    <row r="203" spans="1:17" ht="12.75" thickBot="1" x14ac:dyDescent="0.2">
      <c r="A203" s="145" t="s">
        <v>20</v>
      </c>
      <c r="B203" s="146"/>
      <c r="C203" s="19"/>
      <c r="D203" s="20"/>
      <c r="E203" s="20"/>
      <c r="F203" s="20"/>
      <c r="G203" s="39"/>
      <c r="H203" s="39"/>
      <c r="I203" s="39"/>
      <c r="J203" s="39"/>
      <c r="K203" s="39"/>
      <c r="L203" s="40"/>
      <c r="M203" s="40"/>
      <c r="N203" s="40"/>
      <c r="O203" s="22"/>
      <c r="P203" s="109"/>
      <c r="Q203" s="110"/>
    </row>
    <row r="204" spans="1:17" ht="12.75" thickBot="1" x14ac:dyDescent="0.2">
      <c r="A204" s="23"/>
      <c r="B204" s="24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09"/>
      <c r="Q204" s="110"/>
    </row>
    <row r="205" spans="1:17" ht="12.75" thickBot="1" x14ac:dyDescent="0.2">
      <c r="A205" s="6">
        <f>A196+1</f>
        <v>43243</v>
      </c>
      <c r="B205" s="7" t="str">
        <f>CHOOSE(WEEKDAY(A205),"日曜日","月曜日","火曜日","水曜日","木曜日","金曜日","土曜日")</f>
        <v>水曜日</v>
      </c>
      <c r="C205" s="71">
        <v>0.375</v>
      </c>
      <c r="D205" s="10">
        <v>0.41666666666666669</v>
      </c>
      <c r="E205" s="10">
        <v>0.45833333333333331</v>
      </c>
      <c r="F205" s="10">
        <v>0.5</v>
      </c>
      <c r="G205" s="10">
        <v>0.54166666666666663</v>
      </c>
      <c r="H205" s="10">
        <v>0.58333333333333337</v>
      </c>
      <c r="I205" s="10">
        <v>0.625</v>
      </c>
      <c r="J205" s="10">
        <v>0.66666666666666663</v>
      </c>
      <c r="K205" s="10">
        <v>0.70833333333333337</v>
      </c>
      <c r="L205" s="10">
        <v>0.75</v>
      </c>
      <c r="M205" s="10">
        <v>0.79166666666666663</v>
      </c>
      <c r="N205" s="10">
        <v>0.83333333333333337</v>
      </c>
      <c r="O205" s="72">
        <v>0.875</v>
      </c>
      <c r="P205" s="109"/>
      <c r="Q205" s="110"/>
    </row>
    <row r="206" spans="1:17" x14ac:dyDescent="0.15">
      <c r="A206" s="147" t="s">
        <v>12</v>
      </c>
      <c r="B206" s="148"/>
      <c r="C206" s="33"/>
      <c r="D206" s="34"/>
      <c r="E206" s="34"/>
      <c r="F206" s="13"/>
      <c r="G206" s="13"/>
      <c r="H206" s="13"/>
      <c r="I206" s="13"/>
      <c r="J206" s="13"/>
      <c r="K206" s="13"/>
      <c r="L206" s="34"/>
      <c r="M206" s="34"/>
      <c r="N206" s="34"/>
      <c r="O206" s="14"/>
      <c r="P206" s="109"/>
      <c r="Q206" s="110"/>
    </row>
    <row r="207" spans="1:17" ht="12" customHeight="1" x14ac:dyDescent="0.15">
      <c r="A207" s="149" t="s">
        <v>13</v>
      </c>
      <c r="B207" s="150"/>
      <c r="C207" s="35"/>
      <c r="D207" s="36"/>
      <c r="E207" s="36"/>
      <c r="F207" s="16"/>
      <c r="G207" s="16"/>
      <c r="H207" s="16"/>
      <c r="I207" s="16"/>
      <c r="J207" s="16"/>
      <c r="K207" s="16"/>
      <c r="L207" s="36"/>
      <c r="M207" s="36"/>
      <c r="N207" s="36"/>
      <c r="O207" s="17"/>
      <c r="P207" s="109"/>
      <c r="Q207" s="110"/>
    </row>
    <row r="208" spans="1:17" ht="12" customHeight="1" x14ac:dyDescent="0.15">
      <c r="A208" s="143" t="s">
        <v>14</v>
      </c>
      <c r="B208" s="14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17"/>
      <c r="P208" s="109"/>
      <c r="Q208" s="110"/>
    </row>
    <row r="209" spans="1:17" ht="12" customHeight="1" x14ac:dyDescent="0.15">
      <c r="A209" s="143" t="s">
        <v>9</v>
      </c>
      <c r="B209" s="14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17"/>
      <c r="P209" s="109"/>
      <c r="Q209" s="110"/>
    </row>
    <row r="210" spans="1:17" x14ac:dyDescent="0.15">
      <c r="A210" s="143" t="s">
        <v>18</v>
      </c>
      <c r="B210" s="144"/>
      <c r="C210" s="35"/>
      <c r="D210" s="36"/>
      <c r="E210" s="36"/>
      <c r="F210" s="36"/>
      <c r="G210" s="36"/>
      <c r="H210" s="36"/>
      <c r="I210" s="36"/>
      <c r="J210" s="36"/>
      <c r="K210" s="36"/>
      <c r="L210" s="37"/>
      <c r="M210" s="37"/>
      <c r="N210" s="37"/>
      <c r="O210" s="17"/>
      <c r="P210" s="109"/>
      <c r="Q210" s="110"/>
    </row>
    <row r="211" spans="1:17" x14ac:dyDescent="0.15">
      <c r="A211" s="143" t="s">
        <v>19</v>
      </c>
      <c r="B211" s="144"/>
      <c r="C211" s="35"/>
      <c r="D211" s="36"/>
      <c r="E211" s="36"/>
      <c r="F211" s="36"/>
      <c r="G211" s="36"/>
      <c r="H211" s="36"/>
      <c r="I211" s="36"/>
      <c r="J211" s="36"/>
      <c r="K211" s="36"/>
      <c r="L211" s="37"/>
      <c r="M211" s="37"/>
      <c r="N211" s="37"/>
      <c r="O211" s="17"/>
      <c r="P211" s="109"/>
      <c r="Q211" s="110"/>
    </row>
    <row r="212" spans="1:17" ht="12.75" thickBot="1" x14ac:dyDescent="0.2">
      <c r="A212" s="145" t="s">
        <v>20</v>
      </c>
      <c r="B212" s="146"/>
      <c r="C212" s="38"/>
      <c r="D212" s="39"/>
      <c r="E212" s="39"/>
      <c r="F212" s="39"/>
      <c r="G212" s="39"/>
      <c r="H212" s="39"/>
      <c r="I212" s="39"/>
      <c r="J212" s="39"/>
      <c r="K212" s="39"/>
      <c r="L212" s="40"/>
      <c r="M212" s="40"/>
      <c r="N212" s="40"/>
      <c r="O212" s="22"/>
      <c r="P212" s="109"/>
      <c r="Q212" s="110"/>
    </row>
    <row r="213" spans="1:17" s="2" customFormat="1" ht="12.75" thickBot="1" x14ac:dyDescent="0.2">
      <c r="A213" s="23"/>
      <c r="B213" s="2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09"/>
      <c r="Q213" s="109"/>
    </row>
    <row r="214" spans="1:17" ht="12.75" thickBot="1" x14ac:dyDescent="0.2">
      <c r="A214" s="6">
        <f>A205+1</f>
        <v>43244</v>
      </c>
      <c r="B214" s="7" t="str">
        <f>CHOOSE(WEEKDAY(A214),"日曜日","月曜日","火曜日","水曜日","木曜日","金曜日","土曜日")</f>
        <v>木曜日</v>
      </c>
      <c r="C214" s="71">
        <v>0.375</v>
      </c>
      <c r="D214" s="10">
        <v>0.41666666666666669</v>
      </c>
      <c r="E214" s="10">
        <v>0.45833333333333331</v>
      </c>
      <c r="F214" s="10">
        <v>0.5</v>
      </c>
      <c r="G214" s="10">
        <v>0.54166666666666663</v>
      </c>
      <c r="H214" s="10">
        <v>0.58333333333333337</v>
      </c>
      <c r="I214" s="10">
        <v>0.625</v>
      </c>
      <c r="J214" s="10">
        <v>0.66666666666666663</v>
      </c>
      <c r="K214" s="10">
        <v>0.70833333333333337</v>
      </c>
      <c r="L214" s="10">
        <v>0.75</v>
      </c>
      <c r="M214" s="10">
        <v>0.79166666666666663</v>
      </c>
      <c r="N214" s="10">
        <v>0.83333333333333337</v>
      </c>
      <c r="O214" s="72">
        <v>0.875</v>
      </c>
      <c r="P214" s="109"/>
      <c r="Q214" s="110"/>
    </row>
    <row r="215" spans="1:17" x14ac:dyDescent="0.15">
      <c r="A215" s="147" t="s">
        <v>12</v>
      </c>
      <c r="B215" s="148"/>
      <c r="C215" s="33"/>
      <c r="D215" s="34"/>
      <c r="E215" s="34"/>
      <c r="F215" s="13"/>
      <c r="G215" s="13"/>
      <c r="H215" s="13"/>
      <c r="I215" s="13"/>
      <c r="J215" s="13"/>
      <c r="K215" s="13"/>
      <c r="L215" s="34"/>
      <c r="M215" s="34"/>
      <c r="N215" s="34"/>
      <c r="O215" s="14"/>
      <c r="P215" s="109"/>
      <c r="Q215" s="110"/>
    </row>
    <row r="216" spans="1:17" ht="12" customHeight="1" x14ac:dyDescent="0.15">
      <c r="A216" s="149" t="s">
        <v>13</v>
      </c>
      <c r="B216" s="150"/>
      <c r="C216" s="35"/>
      <c r="D216" s="36"/>
      <c r="E216" s="36"/>
      <c r="F216" s="16"/>
      <c r="G216" s="16"/>
      <c r="H216" s="16"/>
      <c r="I216" s="16"/>
      <c r="J216" s="16"/>
      <c r="K216" s="16"/>
      <c r="L216" s="36"/>
      <c r="M216" s="36"/>
      <c r="N216" s="36"/>
      <c r="O216" s="17"/>
      <c r="P216" s="109"/>
      <c r="Q216" s="110"/>
    </row>
    <row r="217" spans="1:17" ht="12" customHeight="1" x14ac:dyDescent="0.15">
      <c r="A217" s="143" t="s">
        <v>14</v>
      </c>
      <c r="B217" s="144"/>
      <c r="C217" s="35"/>
      <c r="D217" s="36"/>
      <c r="E217" s="36"/>
      <c r="F217" s="16"/>
      <c r="G217" s="16"/>
      <c r="H217" s="16"/>
      <c r="I217" s="16"/>
      <c r="J217" s="16"/>
      <c r="K217" s="16"/>
      <c r="L217" s="36"/>
      <c r="M217" s="36"/>
      <c r="N217" s="36"/>
      <c r="O217" s="17"/>
      <c r="P217" s="109"/>
      <c r="Q217" s="110"/>
    </row>
    <row r="218" spans="1:17" ht="12" customHeight="1" x14ac:dyDescent="0.15">
      <c r="A218" s="143" t="s">
        <v>9</v>
      </c>
      <c r="B218" s="144"/>
      <c r="C218" s="35"/>
      <c r="D218" s="36"/>
      <c r="E218" s="36"/>
      <c r="F218" s="16"/>
      <c r="G218" s="16"/>
      <c r="H218" s="16"/>
      <c r="I218" s="16"/>
      <c r="J218" s="16"/>
      <c r="K218" s="16"/>
      <c r="L218" s="36"/>
      <c r="M218" s="36"/>
      <c r="N218" s="36"/>
      <c r="O218" s="17"/>
      <c r="P218" s="109"/>
      <c r="Q218" s="110"/>
    </row>
    <row r="219" spans="1:17" x14ac:dyDescent="0.15">
      <c r="A219" s="143" t="s">
        <v>18</v>
      </c>
      <c r="B219" s="144"/>
      <c r="C219" s="35"/>
      <c r="D219" s="36"/>
      <c r="E219" s="36"/>
      <c r="F219" s="16"/>
      <c r="G219" s="16"/>
      <c r="H219" s="16"/>
      <c r="I219" s="16"/>
      <c r="J219" s="16"/>
      <c r="K219" s="16"/>
      <c r="L219" s="37"/>
      <c r="M219" s="37"/>
      <c r="N219" s="37"/>
      <c r="O219" s="17"/>
      <c r="P219" s="109"/>
      <c r="Q219" s="110"/>
    </row>
    <row r="220" spans="1:17" x14ac:dyDescent="0.15">
      <c r="A220" s="143" t="s">
        <v>19</v>
      </c>
      <c r="B220" s="144"/>
      <c r="C220" s="35"/>
      <c r="D220" s="36"/>
      <c r="E220" s="36"/>
      <c r="F220" s="16"/>
      <c r="G220" s="16"/>
      <c r="H220" s="16"/>
      <c r="I220" s="16"/>
      <c r="J220" s="16"/>
      <c r="K220" s="16"/>
      <c r="L220" s="37"/>
      <c r="M220" s="37"/>
      <c r="N220" s="37"/>
      <c r="O220" s="17"/>
      <c r="P220" s="109"/>
      <c r="Q220" s="110"/>
    </row>
    <row r="221" spans="1:17" ht="12.75" thickBot="1" x14ac:dyDescent="0.2">
      <c r="A221" s="145" t="s">
        <v>20</v>
      </c>
      <c r="B221" s="146"/>
      <c r="C221" s="38"/>
      <c r="D221" s="39"/>
      <c r="E221" s="39"/>
      <c r="F221" s="20"/>
      <c r="G221" s="20"/>
      <c r="H221" s="20"/>
      <c r="I221" s="20"/>
      <c r="J221" s="20"/>
      <c r="K221" s="20"/>
      <c r="L221" s="40"/>
      <c r="M221" s="40"/>
      <c r="N221" s="40"/>
      <c r="O221" s="22"/>
      <c r="P221" s="109"/>
      <c r="Q221" s="110"/>
    </row>
    <row r="222" spans="1:17" s="2" customFormat="1" ht="12.75" thickBot="1" x14ac:dyDescent="0.2">
      <c r="A222" s="23"/>
      <c r="B222" s="24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09"/>
      <c r="Q222" s="109"/>
    </row>
    <row r="223" spans="1:17" ht="14.25" thickBot="1" x14ac:dyDescent="0.2">
      <c r="A223" s="6">
        <f>A214+1</f>
        <v>43245</v>
      </c>
      <c r="B223" s="7" t="str">
        <f>CHOOSE(WEEKDAY(A223),"日曜日","月曜日","火曜日","水曜日","木曜日","金曜日","土曜日")</f>
        <v>金曜日</v>
      </c>
      <c r="C223" s="71">
        <v>0.375</v>
      </c>
      <c r="D223" s="10">
        <v>0.41666666666666669</v>
      </c>
      <c r="E223" s="10">
        <v>0.45833333333333331</v>
      </c>
      <c r="F223" s="10">
        <v>0.5</v>
      </c>
      <c r="G223" s="10">
        <v>0.54166666666666663</v>
      </c>
      <c r="H223" s="10">
        <v>0.58333333333333337</v>
      </c>
      <c r="I223" s="10">
        <v>0.625</v>
      </c>
      <c r="J223" s="10">
        <v>0.66666666666666663</v>
      </c>
      <c r="K223" s="10">
        <v>0.70833333333333337</v>
      </c>
      <c r="L223" s="10">
        <v>0.75</v>
      </c>
      <c r="M223" s="10">
        <v>0.79166666666666663</v>
      </c>
      <c r="N223" s="10">
        <v>0.83333333333333337</v>
      </c>
      <c r="O223" s="72">
        <v>0.875</v>
      </c>
      <c r="P223" s="111" t="s">
        <v>8</v>
      </c>
      <c r="Q223" s="110"/>
    </row>
    <row r="224" spans="1:17" x14ac:dyDescent="0.15">
      <c r="A224" s="147" t="s">
        <v>12</v>
      </c>
      <c r="B224" s="148"/>
      <c r="C224" s="33"/>
      <c r="D224" s="3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109"/>
      <c r="Q224" s="110"/>
    </row>
    <row r="225" spans="1:17" s="2" customFormat="1" ht="12" customHeight="1" x14ac:dyDescent="0.15">
      <c r="A225" s="149" t="s">
        <v>13</v>
      </c>
      <c r="B225" s="150"/>
      <c r="C225" s="35"/>
      <c r="D225" s="3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7"/>
      <c r="P225" s="109"/>
      <c r="Q225" s="109"/>
    </row>
    <row r="226" spans="1:17" s="2" customFormat="1" ht="12" customHeight="1" x14ac:dyDescent="0.15">
      <c r="A226" s="143" t="s">
        <v>14</v>
      </c>
      <c r="B226" s="144"/>
      <c r="C226" s="35"/>
      <c r="D226" s="3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7"/>
      <c r="P226" s="109"/>
      <c r="Q226" s="109"/>
    </row>
    <row r="227" spans="1:17" s="2" customFormat="1" ht="12" customHeight="1" x14ac:dyDescent="0.15">
      <c r="A227" s="143" t="s">
        <v>9</v>
      </c>
      <c r="B227" s="144"/>
      <c r="C227" s="35"/>
      <c r="D227" s="3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7"/>
      <c r="P227" s="109"/>
      <c r="Q227" s="109"/>
    </row>
    <row r="228" spans="1:17" s="2" customFormat="1" x14ac:dyDescent="0.15">
      <c r="A228" s="143" t="s">
        <v>18</v>
      </c>
      <c r="B228" s="144"/>
      <c r="C228" s="35"/>
      <c r="D228" s="36"/>
      <c r="E228" s="16"/>
      <c r="F228" s="16"/>
      <c r="G228" s="16"/>
      <c r="H228" s="16"/>
      <c r="I228" s="16"/>
      <c r="J228" s="16"/>
      <c r="K228" s="16"/>
      <c r="L228" s="18"/>
      <c r="M228" s="18"/>
      <c r="N228" s="18"/>
      <c r="O228" s="17"/>
      <c r="P228" s="109"/>
      <c r="Q228" s="109"/>
    </row>
    <row r="229" spans="1:17" s="2" customFormat="1" x14ac:dyDescent="0.15">
      <c r="A229" s="143" t="s">
        <v>19</v>
      </c>
      <c r="B229" s="144"/>
      <c r="C229" s="35"/>
      <c r="D229" s="36"/>
      <c r="E229" s="16"/>
      <c r="F229" s="16"/>
      <c r="G229" s="16"/>
      <c r="H229" s="16"/>
      <c r="I229" s="16"/>
      <c r="J229" s="16"/>
      <c r="K229" s="16"/>
      <c r="L229" s="18"/>
      <c r="M229" s="18"/>
      <c r="N229" s="18"/>
      <c r="O229" s="17"/>
      <c r="P229" s="109"/>
      <c r="Q229" s="109"/>
    </row>
    <row r="230" spans="1:17" s="2" customFormat="1" ht="12.75" thickBot="1" x14ac:dyDescent="0.2">
      <c r="A230" s="145" t="s">
        <v>20</v>
      </c>
      <c r="B230" s="146"/>
      <c r="C230" s="38"/>
      <c r="D230" s="39"/>
      <c r="E230" s="20"/>
      <c r="F230" s="20"/>
      <c r="G230" s="20"/>
      <c r="H230" s="20"/>
      <c r="I230" s="20"/>
      <c r="J230" s="20"/>
      <c r="K230" s="20"/>
      <c r="L230" s="21"/>
      <c r="M230" s="21"/>
      <c r="N230" s="21"/>
      <c r="O230" s="22"/>
      <c r="P230" s="109"/>
      <c r="Q230" s="109"/>
    </row>
    <row r="231" spans="1:17" ht="12.75" thickBot="1" x14ac:dyDescent="0.2">
      <c r="A231" s="23"/>
      <c r="B231" s="24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09"/>
      <c r="Q231" s="110"/>
    </row>
    <row r="232" spans="1:17" ht="12.75" thickBot="1" x14ac:dyDescent="0.2">
      <c r="A232" s="6">
        <f>A223+1</f>
        <v>43246</v>
      </c>
      <c r="B232" s="7" t="str">
        <f>CHOOSE(WEEKDAY(A232),"日曜日","月曜日","火曜日","水曜日","木曜日","金曜日","土曜日")</f>
        <v>土曜日</v>
      </c>
      <c r="C232" s="71">
        <v>0.375</v>
      </c>
      <c r="D232" s="10">
        <v>0.41666666666666669</v>
      </c>
      <c r="E232" s="10">
        <v>0.45833333333333331</v>
      </c>
      <c r="F232" s="10">
        <v>0.5</v>
      </c>
      <c r="G232" s="10">
        <v>0.54166666666666663</v>
      </c>
      <c r="H232" s="10">
        <v>0.58333333333333337</v>
      </c>
      <c r="I232" s="10">
        <v>0.625</v>
      </c>
      <c r="J232" s="10">
        <v>0.66666666666666663</v>
      </c>
      <c r="K232" s="10">
        <v>0.70833333333333337</v>
      </c>
      <c r="L232" s="10">
        <v>0.75</v>
      </c>
      <c r="M232" s="10">
        <v>0.79166666666666663</v>
      </c>
      <c r="N232" s="10">
        <v>0.83333333333333337</v>
      </c>
      <c r="O232" s="72">
        <v>0.875</v>
      </c>
      <c r="P232" s="109"/>
      <c r="Q232" s="110"/>
    </row>
    <row r="233" spans="1:17" x14ac:dyDescent="0.15">
      <c r="A233" s="147" t="s">
        <v>12</v>
      </c>
      <c r="B233" s="148"/>
      <c r="C233" s="33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14"/>
      <c r="P233" s="109"/>
      <c r="Q233" s="110"/>
    </row>
    <row r="234" spans="1:17" ht="12" customHeight="1" x14ac:dyDescent="0.15">
      <c r="A234" s="149" t="s">
        <v>13</v>
      </c>
      <c r="B234" s="150"/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17"/>
      <c r="P234" s="109"/>
      <c r="Q234" s="110"/>
    </row>
    <row r="235" spans="1:17" ht="12" customHeight="1" x14ac:dyDescent="0.15">
      <c r="A235" s="143" t="s">
        <v>14</v>
      </c>
      <c r="B235" s="144"/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17"/>
      <c r="P235" s="109"/>
      <c r="Q235" s="110"/>
    </row>
    <row r="236" spans="1:17" ht="12" customHeight="1" x14ac:dyDescent="0.15">
      <c r="A236" s="143" t="s">
        <v>9</v>
      </c>
      <c r="B236" s="144"/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17"/>
      <c r="P236" s="109"/>
      <c r="Q236" s="110"/>
    </row>
    <row r="237" spans="1:17" x14ac:dyDescent="0.15">
      <c r="A237" s="143" t="s">
        <v>18</v>
      </c>
      <c r="B237" s="144"/>
      <c r="C237" s="35"/>
      <c r="D237" s="36"/>
      <c r="E237" s="36"/>
      <c r="F237" s="36"/>
      <c r="G237" s="36"/>
      <c r="H237" s="36"/>
      <c r="I237" s="36"/>
      <c r="J237" s="36"/>
      <c r="K237" s="36"/>
      <c r="L237" s="37"/>
      <c r="M237" s="37"/>
      <c r="N237" s="37"/>
      <c r="O237" s="17"/>
      <c r="P237" s="109"/>
      <c r="Q237" s="110"/>
    </row>
    <row r="238" spans="1:17" x14ac:dyDescent="0.15">
      <c r="A238" s="143" t="s">
        <v>19</v>
      </c>
      <c r="B238" s="144"/>
      <c r="C238" s="35"/>
      <c r="D238" s="36"/>
      <c r="E238" s="36"/>
      <c r="F238" s="36"/>
      <c r="G238" s="36"/>
      <c r="H238" s="36"/>
      <c r="I238" s="36"/>
      <c r="J238" s="36"/>
      <c r="K238" s="36"/>
      <c r="L238" s="37"/>
      <c r="M238" s="37"/>
      <c r="N238" s="37"/>
      <c r="O238" s="17"/>
      <c r="P238" s="109"/>
      <c r="Q238" s="110"/>
    </row>
    <row r="239" spans="1:17" ht="12.75" thickBot="1" x14ac:dyDescent="0.2">
      <c r="A239" s="145" t="s">
        <v>20</v>
      </c>
      <c r="B239" s="146"/>
      <c r="C239" s="38"/>
      <c r="D239" s="39"/>
      <c r="E239" s="39"/>
      <c r="F239" s="39"/>
      <c r="G239" s="39"/>
      <c r="H239" s="39"/>
      <c r="I239" s="39"/>
      <c r="J239" s="39"/>
      <c r="K239" s="39"/>
      <c r="L239" s="40"/>
      <c r="M239" s="40"/>
      <c r="N239" s="40"/>
      <c r="O239" s="22"/>
      <c r="P239" s="109"/>
      <c r="Q239" s="110"/>
    </row>
    <row r="240" spans="1:17" ht="12.75" thickBot="1" x14ac:dyDescent="0.2">
      <c r="A240" s="23"/>
      <c r="B240" s="24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09"/>
      <c r="Q240" s="110"/>
    </row>
    <row r="241" spans="1:17" ht="12.75" thickBot="1" x14ac:dyDescent="0.2">
      <c r="A241" s="6">
        <f>A232+1</f>
        <v>43247</v>
      </c>
      <c r="B241" s="7" t="str">
        <f>CHOOSE(WEEKDAY(A241),"日曜日","月曜日","火曜日","水曜日","木曜日","金曜日","土曜日")</f>
        <v>日曜日</v>
      </c>
      <c r="C241" s="71">
        <v>0.375</v>
      </c>
      <c r="D241" s="10">
        <v>0.41666666666666669</v>
      </c>
      <c r="E241" s="10">
        <v>0.45833333333333331</v>
      </c>
      <c r="F241" s="10">
        <v>0.5</v>
      </c>
      <c r="G241" s="10">
        <v>0.54166666666666663</v>
      </c>
      <c r="H241" s="10">
        <v>0.58333333333333337</v>
      </c>
      <c r="I241" s="10">
        <v>0.625</v>
      </c>
      <c r="J241" s="10">
        <v>0.66666666666666663</v>
      </c>
      <c r="K241" s="10">
        <v>0.70833333333333337</v>
      </c>
      <c r="L241" s="10">
        <v>0.75</v>
      </c>
      <c r="M241" s="10">
        <v>0.79166666666666663</v>
      </c>
      <c r="N241" s="10">
        <v>0.83333333333333337</v>
      </c>
      <c r="O241" s="72">
        <v>0.875</v>
      </c>
      <c r="P241" s="109"/>
      <c r="Q241" s="110"/>
    </row>
    <row r="242" spans="1:17" x14ac:dyDescent="0.15">
      <c r="A242" s="147" t="s">
        <v>12</v>
      </c>
      <c r="B242" s="148"/>
      <c r="C242" s="33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14"/>
      <c r="P242" s="109"/>
      <c r="Q242" s="110"/>
    </row>
    <row r="243" spans="1:17" ht="12" customHeight="1" x14ac:dyDescent="0.15">
      <c r="A243" s="149" t="s">
        <v>13</v>
      </c>
      <c r="B243" s="150"/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17"/>
      <c r="P243" s="109"/>
      <c r="Q243" s="110"/>
    </row>
    <row r="244" spans="1:17" ht="12" customHeight="1" x14ac:dyDescent="0.15">
      <c r="A244" s="143" t="s">
        <v>14</v>
      </c>
      <c r="B244" s="144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17"/>
      <c r="P244" s="109"/>
      <c r="Q244" s="110"/>
    </row>
    <row r="245" spans="1:17" ht="12" customHeight="1" x14ac:dyDescent="0.15">
      <c r="A245" s="143" t="s">
        <v>9</v>
      </c>
      <c r="B245" s="144"/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17"/>
      <c r="P245" s="109"/>
      <c r="Q245" s="110"/>
    </row>
    <row r="246" spans="1:17" x14ac:dyDescent="0.15">
      <c r="A246" s="143" t="s">
        <v>18</v>
      </c>
      <c r="B246" s="144"/>
      <c r="C246" s="35"/>
      <c r="D246" s="36"/>
      <c r="E246" s="36"/>
      <c r="F246" s="36"/>
      <c r="G246" s="36"/>
      <c r="H246" s="36"/>
      <c r="I246" s="36"/>
      <c r="J246" s="36"/>
      <c r="K246" s="36"/>
      <c r="L246" s="37"/>
      <c r="M246" s="37"/>
      <c r="N246" s="37"/>
      <c r="O246" s="17"/>
      <c r="P246" s="109"/>
      <c r="Q246" s="110"/>
    </row>
    <row r="247" spans="1:17" x14ac:dyDescent="0.15">
      <c r="A247" s="143" t="s">
        <v>19</v>
      </c>
      <c r="B247" s="144"/>
      <c r="C247" s="35"/>
      <c r="D247" s="36"/>
      <c r="E247" s="36"/>
      <c r="F247" s="36"/>
      <c r="G247" s="36"/>
      <c r="H247" s="36"/>
      <c r="I247" s="36"/>
      <c r="J247" s="36"/>
      <c r="K247" s="36"/>
      <c r="L247" s="37"/>
      <c r="M247" s="37"/>
      <c r="N247" s="37"/>
      <c r="O247" s="17"/>
      <c r="P247" s="109"/>
      <c r="Q247" s="110"/>
    </row>
    <row r="248" spans="1:17" ht="12.75" thickBot="1" x14ac:dyDescent="0.2">
      <c r="A248" s="145" t="s">
        <v>20</v>
      </c>
      <c r="B248" s="146"/>
      <c r="C248" s="38"/>
      <c r="D248" s="39"/>
      <c r="E248" s="39"/>
      <c r="F248" s="39"/>
      <c r="G248" s="39"/>
      <c r="H248" s="39"/>
      <c r="I248" s="39"/>
      <c r="J248" s="39"/>
      <c r="K248" s="39"/>
      <c r="L248" s="40"/>
      <c r="M248" s="40"/>
      <c r="N248" s="40"/>
      <c r="O248" s="22"/>
      <c r="P248" s="109"/>
      <c r="Q248" s="110"/>
    </row>
    <row r="249" spans="1:17" ht="12.75" thickBot="1" x14ac:dyDescent="0.2">
      <c r="A249" s="88"/>
      <c r="B249" s="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09"/>
      <c r="Q249" s="110"/>
    </row>
    <row r="250" spans="1:17" s="2" customFormat="1" ht="12.75" thickBot="1" x14ac:dyDescent="0.2">
      <c r="A250" s="6">
        <f>A241+1</f>
        <v>43248</v>
      </c>
      <c r="B250" s="7" t="str">
        <f>CHOOSE(WEEKDAY(A250),"日曜日","月曜日","火曜日","水曜日","木曜日","金曜日","土曜日")</f>
        <v>月曜日</v>
      </c>
      <c r="C250" s="71">
        <v>0.375</v>
      </c>
      <c r="D250" s="10">
        <v>0.41666666666666669</v>
      </c>
      <c r="E250" s="10">
        <v>0.45833333333333331</v>
      </c>
      <c r="F250" s="10">
        <v>0.5</v>
      </c>
      <c r="G250" s="10">
        <v>0.54166666666666663</v>
      </c>
      <c r="H250" s="10">
        <v>0.58333333333333337</v>
      </c>
      <c r="I250" s="10">
        <v>0.625</v>
      </c>
      <c r="J250" s="10">
        <v>0.66666666666666663</v>
      </c>
      <c r="K250" s="10">
        <v>0.70833333333333337</v>
      </c>
      <c r="L250" s="10">
        <v>0.75</v>
      </c>
      <c r="M250" s="10">
        <v>0.79166666666666663</v>
      </c>
      <c r="N250" s="10">
        <v>0.83333333333333337</v>
      </c>
      <c r="O250" s="72">
        <v>0.875</v>
      </c>
      <c r="P250" s="109"/>
      <c r="Q250" s="109"/>
    </row>
    <row r="251" spans="1:17" s="2" customFormat="1" x14ac:dyDescent="0.15">
      <c r="A251" s="147" t="s">
        <v>12</v>
      </c>
      <c r="B251" s="148"/>
      <c r="C251" s="61"/>
      <c r="D251" s="25"/>
      <c r="E251" s="25"/>
      <c r="F251" s="56"/>
      <c r="G251" s="56"/>
      <c r="H251" s="56"/>
      <c r="I251" s="56"/>
      <c r="J251" s="56"/>
      <c r="K251" s="56"/>
      <c r="L251" s="56"/>
      <c r="M251" s="56"/>
      <c r="N251" s="56"/>
      <c r="O251" s="26"/>
      <c r="P251" s="109"/>
      <c r="Q251" s="109"/>
    </row>
    <row r="252" spans="1:17" s="2" customFormat="1" ht="12" customHeight="1" x14ac:dyDescent="0.15">
      <c r="A252" s="149" t="s">
        <v>13</v>
      </c>
      <c r="B252" s="150"/>
      <c r="C252" s="29"/>
      <c r="D252" s="27"/>
      <c r="E252" s="27"/>
      <c r="F252" s="58"/>
      <c r="G252" s="58"/>
      <c r="H252" s="58"/>
      <c r="I252" s="58"/>
      <c r="J252" s="58"/>
      <c r="K252" s="58"/>
      <c r="L252" s="27"/>
      <c r="M252" s="27"/>
      <c r="N252" s="27"/>
      <c r="O252" s="28"/>
      <c r="P252" s="109"/>
      <c r="Q252" s="109"/>
    </row>
    <row r="253" spans="1:17" s="2" customFormat="1" ht="12" customHeight="1" x14ac:dyDescent="0.15">
      <c r="A253" s="143" t="s">
        <v>14</v>
      </c>
      <c r="B253" s="144"/>
      <c r="C253" s="29"/>
      <c r="D253" s="27"/>
      <c r="E253" s="27"/>
      <c r="F253" s="27"/>
      <c r="G253" s="27"/>
      <c r="H253" s="27"/>
      <c r="I253" s="27"/>
      <c r="J253" s="27"/>
      <c r="K253" s="58"/>
      <c r="L253" s="58"/>
      <c r="M253" s="58"/>
      <c r="N253" s="58"/>
      <c r="O253" s="28"/>
      <c r="P253" s="109"/>
      <c r="Q253" s="109"/>
    </row>
    <row r="254" spans="1:17" s="2" customFormat="1" ht="12" customHeight="1" x14ac:dyDescent="0.15">
      <c r="A254" s="143" t="s">
        <v>9</v>
      </c>
      <c r="B254" s="144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8"/>
      <c r="P254" s="109"/>
      <c r="Q254" s="109"/>
    </row>
    <row r="255" spans="1:17" s="2" customFormat="1" x14ac:dyDescent="0.15">
      <c r="A255" s="143" t="s">
        <v>18</v>
      </c>
      <c r="B255" s="144"/>
      <c r="C255" s="29"/>
      <c r="D255" s="27"/>
      <c r="E255" s="27"/>
      <c r="F255" s="27"/>
      <c r="G255" s="27"/>
      <c r="H255" s="27"/>
      <c r="I255" s="27"/>
      <c r="J255" s="27"/>
      <c r="K255" s="58"/>
      <c r="L255" s="58"/>
      <c r="M255" s="58"/>
      <c r="N255" s="58"/>
      <c r="O255" s="28"/>
      <c r="P255" s="109"/>
      <c r="Q255" s="109"/>
    </row>
    <row r="256" spans="1:17" s="2" customFormat="1" x14ac:dyDescent="0.15">
      <c r="A256" s="143" t="s">
        <v>19</v>
      </c>
      <c r="B256" s="144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8"/>
      <c r="P256" s="109"/>
      <c r="Q256" s="109"/>
    </row>
    <row r="257" spans="1:17" s="2" customFormat="1" ht="12.75" thickBot="1" x14ac:dyDescent="0.2">
      <c r="A257" s="145" t="s">
        <v>20</v>
      </c>
      <c r="B257" s="146"/>
      <c r="C257" s="3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2"/>
      <c r="P257" s="109"/>
      <c r="Q257" s="109"/>
    </row>
    <row r="258" spans="1:17" ht="12.75" thickBot="1" x14ac:dyDescent="0.2">
      <c r="A258" s="118"/>
      <c r="B258" s="11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09"/>
      <c r="Q258" s="110"/>
    </row>
    <row r="259" spans="1:17" ht="12.75" thickBot="1" x14ac:dyDescent="0.2">
      <c r="A259" s="6">
        <f>A250+1</f>
        <v>43249</v>
      </c>
      <c r="B259" s="7" t="str">
        <f>CHOOSE(WEEKDAY(A259),"日曜日","月曜日","火曜日","水曜日","木曜日","金曜日","土曜日")</f>
        <v>火曜日</v>
      </c>
      <c r="C259" s="71">
        <v>0.375</v>
      </c>
      <c r="D259" s="10">
        <v>0.41666666666666669</v>
      </c>
      <c r="E259" s="10">
        <v>0.45833333333333331</v>
      </c>
      <c r="F259" s="10">
        <v>0.5</v>
      </c>
      <c r="G259" s="10">
        <v>0.54166666666666663</v>
      </c>
      <c r="H259" s="10">
        <v>0.58333333333333337</v>
      </c>
      <c r="I259" s="10">
        <v>0.625</v>
      </c>
      <c r="J259" s="10">
        <v>0.66666666666666663</v>
      </c>
      <c r="K259" s="10">
        <v>0.70833333333333337</v>
      </c>
      <c r="L259" s="10">
        <v>0.75</v>
      </c>
      <c r="M259" s="10">
        <v>0.79166666666666663</v>
      </c>
      <c r="N259" s="10">
        <v>0.83333333333333337</v>
      </c>
      <c r="O259" s="72">
        <v>0.875</v>
      </c>
      <c r="P259" s="109"/>
    </row>
    <row r="260" spans="1:17" x14ac:dyDescent="0.15">
      <c r="A260" s="147" t="s">
        <v>12</v>
      </c>
      <c r="B260" s="148"/>
      <c r="C260" s="55"/>
      <c r="D260" s="56"/>
      <c r="E260" s="56"/>
      <c r="F260" s="56"/>
      <c r="G260" s="56"/>
      <c r="H260" s="56"/>
      <c r="I260" s="56"/>
      <c r="J260" s="56"/>
      <c r="K260" s="56"/>
      <c r="L260" s="25"/>
      <c r="M260" s="25"/>
      <c r="N260" s="25"/>
      <c r="O260" s="26"/>
    </row>
    <row r="261" spans="1:17" x14ac:dyDescent="0.15">
      <c r="A261" s="149" t="s">
        <v>13</v>
      </c>
      <c r="B261" s="150"/>
      <c r="C261" s="57"/>
      <c r="D261" s="58"/>
      <c r="E261" s="58"/>
      <c r="F261" s="58"/>
      <c r="G261" s="58"/>
      <c r="H261" s="58"/>
      <c r="I261" s="58"/>
      <c r="J261" s="58"/>
      <c r="K261" s="58"/>
      <c r="L261" s="27"/>
      <c r="M261" s="27"/>
      <c r="N261" s="27"/>
      <c r="O261" s="28"/>
    </row>
    <row r="262" spans="1:17" x14ac:dyDescent="0.15">
      <c r="A262" s="143" t="s">
        <v>14</v>
      </c>
      <c r="B262" s="144"/>
      <c r="C262" s="57"/>
      <c r="D262" s="58"/>
      <c r="E262" s="58"/>
      <c r="F262" s="58"/>
      <c r="G262" s="27"/>
      <c r="H262" s="27"/>
      <c r="I262" s="27"/>
      <c r="J262" s="27"/>
      <c r="K262" s="27"/>
      <c r="L262" s="27"/>
      <c r="M262" s="27"/>
      <c r="N262" s="27"/>
      <c r="O262" s="28"/>
    </row>
    <row r="263" spans="1:17" x14ac:dyDescent="0.15">
      <c r="A263" s="143" t="s">
        <v>9</v>
      </c>
      <c r="B263" s="144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8"/>
    </row>
    <row r="264" spans="1:17" x14ac:dyDescent="0.15">
      <c r="A264" s="143" t="s">
        <v>18</v>
      </c>
      <c r="B264" s="144"/>
      <c r="C264" s="57"/>
      <c r="D264" s="58"/>
      <c r="E264" s="58"/>
      <c r="F264" s="58"/>
      <c r="G264" s="27"/>
      <c r="H264" s="27"/>
      <c r="I264" s="27"/>
      <c r="J264" s="27"/>
      <c r="K264" s="27"/>
      <c r="L264" s="27"/>
      <c r="M264" s="27"/>
      <c r="N264" s="27"/>
      <c r="O264" s="28"/>
    </row>
    <row r="265" spans="1:17" x14ac:dyDescent="0.15">
      <c r="A265" s="143" t="s">
        <v>19</v>
      </c>
      <c r="B265" s="144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8"/>
    </row>
    <row r="266" spans="1:17" ht="12.75" thickBot="1" x14ac:dyDescent="0.2">
      <c r="A266" s="145" t="s">
        <v>20</v>
      </c>
      <c r="B266" s="146"/>
      <c r="C266" s="30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2"/>
    </row>
    <row r="267" spans="1:17" ht="12.75" thickBot="1" x14ac:dyDescent="0.2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7" ht="14.25" thickBot="1" x14ac:dyDescent="0.2">
      <c r="A268" s="6">
        <f>A259+1</f>
        <v>43250</v>
      </c>
      <c r="B268" s="7" t="str">
        <f>CHOOSE(WEEKDAY(A268),"日曜日","月曜日","火曜日","水曜日","木曜日","金曜日","土曜日")</f>
        <v>水曜日</v>
      </c>
      <c r="C268" s="71">
        <v>0.375</v>
      </c>
      <c r="D268" s="10">
        <v>0.41666666666666669</v>
      </c>
      <c r="E268" s="10">
        <v>0.45833333333333331</v>
      </c>
      <c r="F268" s="10">
        <v>0.5</v>
      </c>
      <c r="G268" s="10">
        <v>0.54166666666666663</v>
      </c>
      <c r="H268" s="10">
        <v>0.58333333333333337</v>
      </c>
      <c r="I268" s="10">
        <v>0.625</v>
      </c>
      <c r="J268" s="10">
        <v>0.66666666666666663</v>
      </c>
      <c r="K268" s="10">
        <v>0.70833333333333337</v>
      </c>
      <c r="L268" s="10">
        <v>0.75</v>
      </c>
      <c r="M268" s="10">
        <v>0.79166666666666663</v>
      </c>
      <c r="N268" s="10">
        <v>0.83333333333333337</v>
      </c>
      <c r="O268" s="72">
        <v>0.875</v>
      </c>
      <c r="P268" s="111" t="s">
        <v>8</v>
      </c>
    </row>
    <row r="269" spans="1:17" x14ac:dyDescent="0.15">
      <c r="A269" s="147" t="s">
        <v>12</v>
      </c>
      <c r="B269" s="148"/>
      <c r="C269" s="61"/>
      <c r="D269" s="25"/>
      <c r="E269" s="25"/>
      <c r="F269" s="56"/>
      <c r="G269" s="56"/>
      <c r="H269" s="56"/>
      <c r="I269" s="56"/>
      <c r="J269" s="56"/>
      <c r="K269" s="56"/>
      <c r="L269" s="25"/>
      <c r="M269" s="25"/>
      <c r="N269" s="25"/>
      <c r="O269" s="26"/>
    </row>
    <row r="270" spans="1:17" x14ac:dyDescent="0.15">
      <c r="A270" s="149" t="s">
        <v>13</v>
      </c>
      <c r="B270" s="150"/>
      <c r="C270" s="29"/>
      <c r="D270" s="27"/>
      <c r="E270" s="27"/>
      <c r="F270" s="58"/>
      <c r="G270" s="58"/>
      <c r="H270" s="58"/>
      <c r="I270" s="58"/>
      <c r="J270" s="58"/>
      <c r="K270" s="58"/>
      <c r="L270" s="27"/>
      <c r="M270" s="27"/>
      <c r="N270" s="27"/>
      <c r="O270" s="28"/>
    </row>
    <row r="271" spans="1:17" x14ac:dyDescent="0.15">
      <c r="A271" s="143" t="s">
        <v>14</v>
      </c>
      <c r="B271" s="144"/>
      <c r="C271" s="2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8"/>
    </row>
    <row r="272" spans="1:17" x14ac:dyDescent="0.15">
      <c r="A272" s="143" t="s">
        <v>9</v>
      </c>
      <c r="B272" s="144"/>
      <c r="C272" s="2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8"/>
    </row>
    <row r="273" spans="1:16" x14ac:dyDescent="0.15">
      <c r="A273" s="143" t="s">
        <v>18</v>
      </c>
      <c r="B273" s="144"/>
      <c r="C273" s="2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8"/>
    </row>
    <row r="274" spans="1:16" x14ac:dyDescent="0.15">
      <c r="A274" s="143" t="s">
        <v>19</v>
      </c>
      <c r="B274" s="144"/>
      <c r="C274" s="2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8"/>
    </row>
    <row r="275" spans="1:16" ht="12.75" thickBot="1" x14ac:dyDescent="0.2">
      <c r="A275" s="145" t="s">
        <v>20</v>
      </c>
      <c r="B275" s="146"/>
      <c r="C275" s="30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2"/>
    </row>
    <row r="276" spans="1:16" ht="12.75" thickBot="1" x14ac:dyDescent="0.2">
      <c r="B276" s="113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09"/>
    </row>
    <row r="277" spans="1:16" ht="12.75" thickBot="1" x14ac:dyDescent="0.2">
      <c r="A277" s="6">
        <f>A268+1</f>
        <v>43251</v>
      </c>
      <c r="B277" s="7" t="str">
        <f>CHOOSE(WEEKDAY(A277),"日曜日","月曜日","火曜日","水曜日","木曜日","金曜日","土曜日")</f>
        <v>木曜日</v>
      </c>
      <c r="C277" s="71">
        <v>0.375</v>
      </c>
      <c r="D277" s="10">
        <v>0.41666666666666669</v>
      </c>
      <c r="E277" s="10">
        <v>0.45833333333333331</v>
      </c>
      <c r="F277" s="10">
        <v>0.5</v>
      </c>
      <c r="G277" s="10">
        <v>0.54166666666666663</v>
      </c>
      <c r="H277" s="10">
        <v>0.58333333333333337</v>
      </c>
      <c r="I277" s="10">
        <v>0.625</v>
      </c>
      <c r="J277" s="10">
        <v>0.66666666666666663</v>
      </c>
      <c r="K277" s="10">
        <v>0.70833333333333337</v>
      </c>
      <c r="L277" s="10">
        <v>0.75</v>
      </c>
      <c r="M277" s="10">
        <v>0.79166666666666663</v>
      </c>
      <c r="N277" s="10">
        <v>0.83333333333333337</v>
      </c>
      <c r="O277" s="72">
        <v>0.875</v>
      </c>
      <c r="P277" s="109"/>
    </row>
    <row r="278" spans="1:16" x14ac:dyDescent="0.15">
      <c r="A278" s="147" t="s">
        <v>12</v>
      </c>
      <c r="B278" s="148"/>
      <c r="C278" s="61"/>
      <c r="D278" s="25"/>
      <c r="E278" s="25"/>
      <c r="F278" s="56"/>
      <c r="G278" s="56"/>
      <c r="H278" s="56"/>
      <c r="I278" s="56"/>
      <c r="J278" s="56"/>
      <c r="K278" s="56"/>
      <c r="L278" s="56"/>
      <c r="M278" s="25"/>
      <c r="N278" s="25"/>
      <c r="O278" s="26"/>
      <c r="P278" s="109"/>
    </row>
    <row r="279" spans="1:16" x14ac:dyDescent="0.15">
      <c r="A279" s="149" t="s">
        <v>13</v>
      </c>
      <c r="B279" s="150"/>
      <c r="C279" s="29"/>
      <c r="D279" s="27"/>
      <c r="E279" s="27"/>
      <c r="F279" s="58"/>
      <c r="G279" s="58"/>
      <c r="H279" s="58"/>
      <c r="I279" s="58"/>
      <c r="J279" s="58"/>
      <c r="K279" s="58"/>
      <c r="L279" s="58"/>
      <c r="M279" s="27"/>
      <c r="N279" s="27"/>
      <c r="O279" s="28"/>
      <c r="P279" s="109"/>
    </row>
    <row r="280" spans="1:16" x14ac:dyDescent="0.15">
      <c r="A280" s="143" t="s">
        <v>14</v>
      </c>
      <c r="B280" s="144"/>
      <c r="C280" s="29"/>
      <c r="D280" s="27"/>
      <c r="E280" s="27"/>
      <c r="F280" s="58"/>
      <c r="G280" s="58"/>
      <c r="H280" s="58"/>
      <c r="I280" s="58"/>
      <c r="J280" s="58"/>
      <c r="K280" s="58"/>
      <c r="L280" s="58"/>
      <c r="M280" s="27"/>
      <c r="N280" s="27"/>
      <c r="O280" s="28"/>
      <c r="P280" s="109"/>
    </row>
    <row r="281" spans="1:16" x14ac:dyDescent="0.15">
      <c r="A281" s="143" t="s">
        <v>9</v>
      </c>
      <c r="B281" s="144"/>
      <c r="C281" s="29"/>
      <c r="D281" s="27"/>
      <c r="E281" s="27"/>
      <c r="F281" s="58"/>
      <c r="G281" s="58"/>
      <c r="H281" s="58"/>
      <c r="I281" s="58"/>
      <c r="J281" s="58"/>
      <c r="K281" s="58"/>
      <c r="L281" s="58"/>
      <c r="M281" s="27"/>
      <c r="N281" s="27"/>
      <c r="O281" s="28"/>
      <c r="P281" s="109"/>
    </row>
    <row r="282" spans="1:16" x14ac:dyDescent="0.15">
      <c r="A282" s="143" t="s">
        <v>18</v>
      </c>
      <c r="B282" s="144"/>
      <c r="C282" s="29"/>
      <c r="D282" s="27"/>
      <c r="E282" s="27"/>
      <c r="F282" s="58"/>
      <c r="G282" s="58"/>
      <c r="H282" s="58"/>
      <c r="I282" s="58"/>
      <c r="J282" s="58"/>
      <c r="K282" s="58"/>
      <c r="L282" s="58"/>
      <c r="M282" s="27"/>
      <c r="N282" s="27"/>
      <c r="O282" s="28"/>
      <c r="P282" s="109"/>
    </row>
    <row r="283" spans="1:16" x14ac:dyDescent="0.15">
      <c r="A283" s="143" t="s">
        <v>19</v>
      </c>
      <c r="B283" s="144"/>
      <c r="C283" s="29"/>
      <c r="D283" s="27"/>
      <c r="E283" s="27"/>
      <c r="F283" s="58"/>
      <c r="G283" s="58"/>
      <c r="H283" s="58"/>
      <c r="I283" s="58"/>
      <c r="J283" s="58"/>
      <c r="K283" s="58"/>
      <c r="L283" s="58"/>
      <c r="M283" s="27"/>
      <c r="N283" s="27"/>
      <c r="O283" s="28"/>
      <c r="P283" s="109"/>
    </row>
    <row r="284" spans="1:16" ht="12.75" thickBot="1" x14ac:dyDescent="0.2">
      <c r="A284" s="145" t="s">
        <v>20</v>
      </c>
      <c r="B284" s="146"/>
      <c r="C284" s="30"/>
      <c r="D284" s="31"/>
      <c r="E284" s="31"/>
      <c r="F284" s="60"/>
      <c r="G284" s="60"/>
      <c r="H284" s="60"/>
      <c r="I284" s="60"/>
      <c r="J284" s="60"/>
      <c r="K284" s="60"/>
      <c r="L284" s="60"/>
      <c r="M284" s="31"/>
      <c r="N284" s="31"/>
      <c r="O284" s="32"/>
      <c r="P284" s="109"/>
    </row>
    <row r="285" spans="1:16" x14ac:dyDescent="0.15">
      <c r="B285" s="113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9"/>
    </row>
    <row r="286" spans="1:16" x14ac:dyDescent="0.15">
      <c r="B286" s="113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9"/>
    </row>
    <row r="287" spans="1:16" x14ac:dyDescent="0.15">
      <c r="B287" s="113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9"/>
    </row>
  </sheetData>
  <sheetProtection formatCells="0" formatColumns="0" formatRows="0" insertHyperlinks="0"/>
  <mergeCells count="264">
    <mergeCell ref="N4:O4"/>
    <mergeCell ref="A20:B20"/>
    <mergeCell ref="A8:B8"/>
    <mergeCell ref="A9:B9"/>
    <mergeCell ref="A10:B10"/>
    <mergeCell ref="A11:B11"/>
    <mergeCell ref="A12:B12"/>
    <mergeCell ref="A13:B13"/>
    <mergeCell ref="K5:M5"/>
    <mergeCell ref="N5:O5"/>
    <mergeCell ref="A6:B6"/>
    <mergeCell ref="C6:D6"/>
    <mergeCell ref="E6:F6"/>
    <mergeCell ref="G6:H6"/>
    <mergeCell ref="I6:J6"/>
    <mergeCell ref="K6:L6"/>
    <mergeCell ref="M6:N6"/>
    <mergeCell ref="A1:B5"/>
    <mergeCell ref="C1:K1"/>
    <mergeCell ref="M1:O1"/>
    <mergeCell ref="D2:E2"/>
    <mergeCell ref="G2:H2"/>
    <mergeCell ref="J2:K2"/>
    <mergeCell ref="G4:J4"/>
    <mergeCell ref="K4:M4"/>
    <mergeCell ref="G5:J5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C33:O33"/>
    <mergeCell ref="A21:B21"/>
    <mergeCell ref="A22:B22"/>
    <mergeCell ref="A23:B23"/>
    <mergeCell ref="C24:O24"/>
    <mergeCell ref="A26:B26"/>
    <mergeCell ref="A27:B27"/>
    <mergeCell ref="A14:B14"/>
    <mergeCell ref="C15:O15"/>
    <mergeCell ref="A17:B17"/>
    <mergeCell ref="A18:B18"/>
    <mergeCell ref="A19:B19"/>
    <mergeCell ref="C60:O60"/>
    <mergeCell ref="A48:B48"/>
    <mergeCell ref="A49:B49"/>
    <mergeCell ref="A50:B50"/>
    <mergeCell ref="C51:O51"/>
    <mergeCell ref="A53:B53"/>
    <mergeCell ref="A54:B54"/>
    <mergeCell ref="A41:B41"/>
    <mergeCell ref="C42:O42"/>
    <mergeCell ref="A44:B44"/>
    <mergeCell ref="A45:B45"/>
    <mergeCell ref="A46:B46"/>
    <mergeCell ref="A47:B47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C87:O87"/>
    <mergeCell ref="A75:B75"/>
    <mergeCell ref="A76:B76"/>
    <mergeCell ref="A77:B77"/>
    <mergeCell ref="C78:O78"/>
    <mergeCell ref="A80:B80"/>
    <mergeCell ref="A81:B81"/>
    <mergeCell ref="A68:B68"/>
    <mergeCell ref="C69:O69"/>
    <mergeCell ref="A71:B71"/>
    <mergeCell ref="A72:B72"/>
    <mergeCell ref="A73:B73"/>
    <mergeCell ref="A74:B74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5:B85"/>
    <mergeCell ref="A86:B86"/>
    <mergeCell ref="C114:O114"/>
    <mergeCell ref="A102:B102"/>
    <mergeCell ref="A103:B103"/>
    <mergeCell ref="A104:B104"/>
    <mergeCell ref="C105:O105"/>
    <mergeCell ref="A107:B107"/>
    <mergeCell ref="A108:B108"/>
    <mergeCell ref="A95:B95"/>
    <mergeCell ref="C96:O96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1:B111"/>
    <mergeCell ref="A112:B112"/>
    <mergeCell ref="A113:B113"/>
    <mergeCell ref="C141:O141"/>
    <mergeCell ref="A129:B129"/>
    <mergeCell ref="A130:B130"/>
    <mergeCell ref="A131:B131"/>
    <mergeCell ref="C132:O132"/>
    <mergeCell ref="A134:B134"/>
    <mergeCell ref="A135:B135"/>
    <mergeCell ref="A122:B122"/>
    <mergeCell ref="C123:O123"/>
    <mergeCell ref="A125:B125"/>
    <mergeCell ref="A126:B126"/>
    <mergeCell ref="A127:B127"/>
    <mergeCell ref="A128:B128"/>
    <mergeCell ref="A143:B143"/>
    <mergeCell ref="A144:B144"/>
    <mergeCell ref="A145:B145"/>
    <mergeCell ref="A146:B146"/>
    <mergeCell ref="A147:B147"/>
    <mergeCell ref="A148:B148"/>
    <mergeCell ref="A136:B136"/>
    <mergeCell ref="A137:B137"/>
    <mergeCell ref="A138:B138"/>
    <mergeCell ref="A139:B139"/>
    <mergeCell ref="A140:B140"/>
    <mergeCell ref="C168:O168"/>
    <mergeCell ref="A156:B156"/>
    <mergeCell ref="A157:B157"/>
    <mergeCell ref="A158:B158"/>
    <mergeCell ref="C159:O159"/>
    <mergeCell ref="A161:B161"/>
    <mergeCell ref="A162:B162"/>
    <mergeCell ref="A149:B149"/>
    <mergeCell ref="C150:O150"/>
    <mergeCell ref="A152:B152"/>
    <mergeCell ref="A153:B153"/>
    <mergeCell ref="A154:B154"/>
    <mergeCell ref="A155:B155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5:B165"/>
    <mergeCell ref="A166:B166"/>
    <mergeCell ref="A167:B167"/>
    <mergeCell ref="C195:O195"/>
    <mergeCell ref="A183:B183"/>
    <mergeCell ref="A184:B184"/>
    <mergeCell ref="A185:B185"/>
    <mergeCell ref="C186:O186"/>
    <mergeCell ref="A188:B188"/>
    <mergeCell ref="A189:B189"/>
    <mergeCell ref="A176:B176"/>
    <mergeCell ref="C177:O177"/>
    <mergeCell ref="A179:B179"/>
    <mergeCell ref="A180:B180"/>
    <mergeCell ref="A181:B181"/>
    <mergeCell ref="A182:B182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C222:O222"/>
    <mergeCell ref="A210:B210"/>
    <mergeCell ref="A211:B211"/>
    <mergeCell ref="A212:B212"/>
    <mergeCell ref="C213:O213"/>
    <mergeCell ref="A215:B215"/>
    <mergeCell ref="A216:B216"/>
    <mergeCell ref="A203:B203"/>
    <mergeCell ref="C204:O204"/>
    <mergeCell ref="A206:B206"/>
    <mergeCell ref="A207:B207"/>
    <mergeCell ref="A208:B208"/>
    <mergeCell ref="A209:B209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C249:O249"/>
    <mergeCell ref="A237:B237"/>
    <mergeCell ref="A238:B238"/>
    <mergeCell ref="A239:B239"/>
    <mergeCell ref="C240:O240"/>
    <mergeCell ref="A242:B242"/>
    <mergeCell ref="A243:B243"/>
    <mergeCell ref="A230:B230"/>
    <mergeCell ref="C231:O231"/>
    <mergeCell ref="A233:B233"/>
    <mergeCell ref="A234:B234"/>
    <mergeCell ref="A235:B235"/>
    <mergeCell ref="A236:B236"/>
    <mergeCell ref="A251:B251"/>
    <mergeCell ref="A252:B252"/>
    <mergeCell ref="A253:B253"/>
    <mergeCell ref="A254:B254"/>
    <mergeCell ref="A255:B255"/>
    <mergeCell ref="A256:B256"/>
    <mergeCell ref="A244:B244"/>
    <mergeCell ref="A245:B245"/>
    <mergeCell ref="A246:B246"/>
    <mergeCell ref="A247:B247"/>
    <mergeCell ref="A248:B248"/>
    <mergeCell ref="A264:B264"/>
    <mergeCell ref="A265:B265"/>
    <mergeCell ref="A266:B266"/>
    <mergeCell ref="A269:B269"/>
    <mergeCell ref="A270:B270"/>
    <mergeCell ref="A271:B271"/>
    <mergeCell ref="A257:B257"/>
    <mergeCell ref="C258:O258"/>
    <mergeCell ref="A260:B260"/>
    <mergeCell ref="A261:B261"/>
    <mergeCell ref="A262:B262"/>
    <mergeCell ref="A263:B263"/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8:B278"/>
    <mergeCell ref="A279:B279"/>
  </mergeCells>
  <phoneticPr fontId="8"/>
  <conditionalFormatting sqref="B7 B16 B25 B34 B43 B52 B61 B70 B79 B88 B97 B106 B115 B124 B133 B142 B151 B160 B169 B178 B187 B196 B205 B214 B223 B232 B241">
    <cfRule type="cellIs" dxfId="71" priority="21" stopIfTrue="1" operator="equal">
      <formula>"日曜日"</formula>
    </cfRule>
    <cfRule type="cellIs" dxfId="70" priority="22" stopIfTrue="1" operator="equal">
      <formula>"土曜日"</formula>
    </cfRule>
  </conditionalFormatting>
  <conditionalFormatting sqref="C8:O14">
    <cfRule type="expression" dxfId="69" priority="23" stopIfTrue="1">
      <formula>$B$7="日曜日"</formula>
    </cfRule>
    <cfRule type="expression" dxfId="68" priority="24" stopIfTrue="1">
      <formula>$B$7="土曜日"</formula>
    </cfRule>
  </conditionalFormatting>
  <conditionalFormatting sqref="C17:O23">
    <cfRule type="expression" dxfId="67" priority="25" stopIfTrue="1">
      <formula>$B$16="日曜日"</formula>
    </cfRule>
    <cfRule type="expression" dxfId="66" priority="26" stopIfTrue="1">
      <formula>$B$16="土曜日"</formula>
    </cfRule>
  </conditionalFormatting>
  <conditionalFormatting sqref="C26:O32">
    <cfRule type="expression" dxfId="65" priority="27" stopIfTrue="1">
      <formula>$B$25="日曜日"</formula>
    </cfRule>
    <cfRule type="expression" dxfId="64" priority="28" stopIfTrue="1">
      <formula>$B$25="土曜日"</formula>
    </cfRule>
  </conditionalFormatting>
  <conditionalFormatting sqref="C35:O41">
    <cfRule type="expression" dxfId="63" priority="29" stopIfTrue="1">
      <formula>$B$34="日曜日"</formula>
    </cfRule>
    <cfRule type="expression" dxfId="62" priority="30" stopIfTrue="1">
      <formula>$B$34="土曜日"</formula>
    </cfRule>
  </conditionalFormatting>
  <conditionalFormatting sqref="C44:O50">
    <cfRule type="expression" dxfId="61" priority="31" stopIfTrue="1">
      <formula>$B$43="日曜日"</formula>
    </cfRule>
    <cfRule type="expression" dxfId="60" priority="32" stopIfTrue="1">
      <formula>$B$43="土曜日"</formula>
    </cfRule>
  </conditionalFormatting>
  <conditionalFormatting sqref="C53:O59">
    <cfRule type="expression" dxfId="59" priority="33" stopIfTrue="1">
      <formula>$B$52="日曜日"</formula>
    </cfRule>
    <cfRule type="expression" dxfId="58" priority="34" stopIfTrue="1">
      <formula>$B$52="土曜日"</formula>
    </cfRule>
  </conditionalFormatting>
  <conditionalFormatting sqref="C62:O68">
    <cfRule type="expression" dxfId="57" priority="35" stopIfTrue="1">
      <formula>$B$61="日曜日"</formula>
    </cfRule>
    <cfRule type="expression" dxfId="56" priority="36" stopIfTrue="1">
      <formula>$B$61="土曜日"</formula>
    </cfRule>
  </conditionalFormatting>
  <conditionalFormatting sqref="C71:O77">
    <cfRule type="expression" dxfId="55" priority="37" stopIfTrue="1">
      <formula>$B$70="日曜日"</formula>
    </cfRule>
    <cfRule type="expression" dxfId="54" priority="38" stopIfTrue="1">
      <formula>$B$70="土曜日"</formula>
    </cfRule>
  </conditionalFormatting>
  <conditionalFormatting sqref="C80:O86">
    <cfRule type="expression" dxfId="53" priority="39" stopIfTrue="1">
      <formula>$B$79="日曜日"</formula>
    </cfRule>
    <cfRule type="expression" dxfId="52" priority="40" stopIfTrue="1">
      <formula>$B$79="土曜日"</formula>
    </cfRule>
  </conditionalFormatting>
  <conditionalFormatting sqref="C89:O95">
    <cfRule type="expression" dxfId="51" priority="41" stopIfTrue="1">
      <formula>$B$88="日曜日"</formula>
    </cfRule>
    <cfRule type="expression" dxfId="50" priority="42" stopIfTrue="1">
      <formula>$B$88="土曜日"</formula>
    </cfRule>
  </conditionalFormatting>
  <conditionalFormatting sqref="C98:O104">
    <cfRule type="expression" dxfId="49" priority="43" stopIfTrue="1">
      <formula>$B$97="日曜日"</formula>
    </cfRule>
    <cfRule type="expression" dxfId="48" priority="44" stopIfTrue="1">
      <formula>$B$97="土曜日"</formula>
    </cfRule>
  </conditionalFormatting>
  <conditionalFormatting sqref="C107:O113">
    <cfRule type="expression" dxfId="47" priority="45" stopIfTrue="1">
      <formula>$B$106="日曜日"</formula>
    </cfRule>
    <cfRule type="expression" dxfId="46" priority="46" stopIfTrue="1">
      <formula>$B$106="土曜日"</formula>
    </cfRule>
  </conditionalFormatting>
  <conditionalFormatting sqref="C116:O122">
    <cfRule type="expression" dxfId="45" priority="47" stopIfTrue="1">
      <formula>$B$115="日曜日"</formula>
    </cfRule>
    <cfRule type="expression" dxfId="44" priority="48" stopIfTrue="1">
      <formula>$B$115="土曜日"</formula>
    </cfRule>
  </conditionalFormatting>
  <conditionalFormatting sqref="C125:O131">
    <cfRule type="expression" dxfId="43" priority="49" stopIfTrue="1">
      <formula>$B$124="日曜日"</formula>
    </cfRule>
    <cfRule type="expression" dxfId="42" priority="50" stopIfTrue="1">
      <formula>$B$124="土曜日"</formula>
    </cfRule>
  </conditionalFormatting>
  <conditionalFormatting sqref="C134:O140">
    <cfRule type="expression" dxfId="41" priority="51" stopIfTrue="1">
      <formula>$B$133="日曜日"</formula>
    </cfRule>
    <cfRule type="expression" dxfId="40" priority="52" stopIfTrue="1">
      <formula>$B$133="土曜日"</formula>
    </cfRule>
  </conditionalFormatting>
  <conditionalFormatting sqref="C143:O149">
    <cfRule type="expression" dxfId="39" priority="53" stopIfTrue="1">
      <formula>$B$142="日曜日"</formula>
    </cfRule>
    <cfRule type="expression" dxfId="38" priority="54" stopIfTrue="1">
      <formula>$B$142="土曜日"</formula>
    </cfRule>
  </conditionalFormatting>
  <conditionalFormatting sqref="C152:O158">
    <cfRule type="expression" dxfId="37" priority="55" stopIfTrue="1">
      <formula>$B$151="日曜日"</formula>
    </cfRule>
    <cfRule type="expression" dxfId="36" priority="56" stopIfTrue="1">
      <formula>$B$151="土曜日"</formula>
    </cfRule>
  </conditionalFormatting>
  <conditionalFormatting sqref="C161:O167">
    <cfRule type="expression" dxfId="35" priority="57" stopIfTrue="1">
      <formula>$B$160="日曜日"</formula>
    </cfRule>
    <cfRule type="expression" dxfId="34" priority="58" stopIfTrue="1">
      <formula>$B$160="土曜日"</formula>
    </cfRule>
  </conditionalFormatting>
  <conditionalFormatting sqref="C170:O176">
    <cfRule type="expression" dxfId="33" priority="59" stopIfTrue="1">
      <formula>$B$169="日曜日"</formula>
    </cfRule>
    <cfRule type="expression" dxfId="32" priority="60" stopIfTrue="1">
      <formula>$B$169="土曜日"</formula>
    </cfRule>
  </conditionalFormatting>
  <conditionalFormatting sqref="C179:O185">
    <cfRule type="expression" dxfId="31" priority="61" stopIfTrue="1">
      <formula>$B$178="日曜日"</formula>
    </cfRule>
    <cfRule type="expression" dxfId="30" priority="62" stopIfTrue="1">
      <formula>$B$178="土曜日"</formula>
    </cfRule>
  </conditionalFormatting>
  <conditionalFormatting sqref="C188:O194">
    <cfRule type="expression" dxfId="29" priority="63" stopIfTrue="1">
      <formula>$B$187="日曜日"</formula>
    </cfRule>
    <cfRule type="expression" dxfId="28" priority="64" stopIfTrue="1">
      <formula>$B$187="土曜日"</formula>
    </cfRule>
  </conditionalFormatting>
  <conditionalFormatting sqref="C197:O203">
    <cfRule type="expression" dxfId="27" priority="65" stopIfTrue="1">
      <formula>$B$196="日曜日"</formula>
    </cfRule>
    <cfRule type="expression" dxfId="26" priority="66" stopIfTrue="1">
      <formula>$B$196="土曜日"</formula>
    </cfRule>
  </conditionalFormatting>
  <conditionalFormatting sqref="C206:O212">
    <cfRule type="expression" dxfId="25" priority="67" stopIfTrue="1">
      <formula>$B$205="日曜日"</formula>
    </cfRule>
    <cfRule type="expression" dxfId="24" priority="68" stopIfTrue="1">
      <formula>$B$205="土曜日"</formula>
    </cfRule>
  </conditionalFormatting>
  <conditionalFormatting sqref="C215:O221">
    <cfRule type="expression" dxfId="23" priority="69" stopIfTrue="1">
      <formula>$B$214="日曜日"</formula>
    </cfRule>
    <cfRule type="expression" dxfId="22" priority="70" stopIfTrue="1">
      <formula>$B$214="土曜日"</formula>
    </cfRule>
  </conditionalFormatting>
  <conditionalFormatting sqref="C224:O230">
    <cfRule type="expression" dxfId="21" priority="71" stopIfTrue="1">
      <formula>$B$223="日曜日"</formula>
    </cfRule>
    <cfRule type="expression" dxfId="20" priority="72" stopIfTrue="1">
      <formula>$B$223="土曜日"</formula>
    </cfRule>
  </conditionalFormatting>
  <conditionalFormatting sqref="C233:O239">
    <cfRule type="expression" dxfId="19" priority="73" stopIfTrue="1">
      <formula>$B$232="日曜日"</formula>
    </cfRule>
    <cfRule type="expression" dxfId="18" priority="74" stopIfTrue="1">
      <formula>$B$232="土曜日"</formula>
    </cfRule>
  </conditionalFormatting>
  <conditionalFormatting sqref="C242:O248">
    <cfRule type="expression" dxfId="17" priority="75" stopIfTrue="1">
      <formula>$B$241="日曜日"</formula>
    </cfRule>
    <cfRule type="expression" dxfId="16" priority="76" stopIfTrue="1">
      <formula>$B$241="土曜日"</formula>
    </cfRule>
  </conditionalFormatting>
  <conditionalFormatting sqref="B250">
    <cfRule type="cellIs" dxfId="15" priority="19" stopIfTrue="1" operator="equal">
      <formula>"日曜日"</formula>
    </cfRule>
    <cfRule type="cellIs" dxfId="14" priority="20" stopIfTrue="1" operator="equal">
      <formula>"土曜日"</formula>
    </cfRule>
  </conditionalFormatting>
  <conditionalFormatting sqref="B259">
    <cfRule type="cellIs" dxfId="13" priority="17" stopIfTrue="1" operator="equal">
      <formula>"日曜日"</formula>
    </cfRule>
    <cfRule type="cellIs" dxfId="12" priority="18" stopIfTrue="1" operator="equal">
      <formula>"土曜日"</formula>
    </cfRule>
  </conditionalFormatting>
  <conditionalFormatting sqref="C251:O257">
    <cfRule type="expression" dxfId="11" priority="11" stopIfTrue="1">
      <formula>$B$187="日曜日"</formula>
    </cfRule>
    <cfRule type="expression" dxfId="10" priority="12" stopIfTrue="1">
      <formula>$B$187="土曜日"</formula>
    </cfRule>
  </conditionalFormatting>
  <conditionalFormatting sqref="C260:O266">
    <cfRule type="expression" dxfId="9" priority="9" stopIfTrue="1">
      <formula>$B$187="日曜日"</formula>
    </cfRule>
    <cfRule type="expression" dxfId="8" priority="10" stopIfTrue="1">
      <formula>$B$187="土曜日"</formula>
    </cfRule>
  </conditionalFormatting>
  <conditionalFormatting sqref="B268">
    <cfRule type="cellIs" dxfId="7" priority="7" stopIfTrue="1" operator="equal">
      <formula>"日曜日"</formula>
    </cfRule>
    <cfRule type="cellIs" dxfId="6" priority="8" stopIfTrue="1" operator="equal">
      <formula>"土曜日"</formula>
    </cfRule>
  </conditionalFormatting>
  <conditionalFormatting sqref="C269:O275">
    <cfRule type="expression" dxfId="5" priority="5" stopIfTrue="1">
      <formula>$B$187="日曜日"</formula>
    </cfRule>
    <cfRule type="expression" dxfId="4" priority="6" stopIfTrue="1">
      <formula>$B$187="土曜日"</formula>
    </cfRule>
  </conditionalFormatting>
  <conditionalFormatting sqref="B277">
    <cfRule type="cellIs" dxfId="3" priority="3" stopIfTrue="1" operator="equal">
      <formula>"日曜日"</formula>
    </cfRule>
    <cfRule type="cellIs" dxfId="2" priority="4" stopIfTrue="1" operator="equal">
      <formula>"土曜日"</formula>
    </cfRule>
  </conditionalFormatting>
  <conditionalFormatting sqref="C278:O284">
    <cfRule type="expression" dxfId="1" priority="1" stopIfTrue="1">
      <formula>$B$187="日曜日"</formula>
    </cfRule>
    <cfRule type="expression" dxfId="0" priority="2" stopIfTrue="1">
      <formula>$B$187="土曜日"</formula>
    </cfRule>
  </conditionalFormatting>
  <hyperlinks>
    <hyperlink ref="I6:J6" location="'2018年5月'!A178:A220" display="20日へ" xr:uid="{00000000-0004-0000-0600-000000000000}"/>
    <hyperlink ref="K6:L6" location="'2018年5月'!A223:A265" display="25日へ" xr:uid="{00000000-0004-0000-0600-000001000000}"/>
    <hyperlink ref="M6:N6" location="'2018年5月'!A268:A310" display="30日へ" xr:uid="{00000000-0004-0000-0600-000002000000}"/>
    <hyperlink ref="E6:F6" location="'2018年5月'!A88:A130" display="10日へ" xr:uid="{00000000-0004-0000-0600-000003000000}"/>
    <hyperlink ref="C6:D6" location="'2018年5月'!A43:A85" display="5日へ" xr:uid="{00000000-0004-0000-0600-000004000000}"/>
    <hyperlink ref="P43" location="'2018年5月'!A7" display="TOP" xr:uid="{00000000-0004-0000-0600-000005000000}"/>
    <hyperlink ref="P88" location="'2018年5月'!A7" display="TOP" xr:uid="{00000000-0004-0000-0600-000006000000}"/>
    <hyperlink ref="P223" location="'2018年5月'!A7" display="TOP" xr:uid="{00000000-0004-0000-0600-000007000000}"/>
    <hyperlink ref="P133" location="'2018年5月'!A7" display="TOP" xr:uid="{00000000-0004-0000-0600-000008000000}"/>
    <hyperlink ref="G6:H6" location="'2018年5月'!A133:A175" display="15日へ" xr:uid="{00000000-0004-0000-0600-000009000000}"/>
    <hyperlink ref="P178" location="'2018年5月'!A7" display="TOP" xr:uid="{00000000-0004-0000-0600-00000A000000}"/>
    <hyperlink ref="P268" location="'2018年5月'!A7" display="TOP" xr:uid="{00000000-0004-0000-0600-00000B000000}"/>
  </hyperlinks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2018年11月</vt:lpstr>
      <vt:lpstr>2018年10月</vt:lpstr>
      <vt:lpstr>2018年9月</vt:lpstr>
      <vt:lpstr>2018年8月</vt:lpstr>
      <vt:lpstr>2018年7月</vt:lpstr>
      <vt:lpstr>2018年6月</vt:lpstr>
      <vt:lpstr>2018年5月</vt:lpstr>
      <vt:lpstr>'2018年10月'!Print_Area</vt:lpstr>
      <vt:lpstr>'2018年11月'!Print_Area</vt:lpstr>
      <vt:lpstr>'2018年5月'!Print_Area</vt:lpstr>
      <vt:lpstr>'2018年6月'!Print_Area</vt:lpstr>
      <vt:lpstr>'2018年7月'!Print_Area</vt:lpstr>
      <vt:lpstr>'2018年8月'!Print_Area</vt:lpstr>
      <vt:lpstr>'2018年9月'!Print_Area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㈱リアライズ</dc:creator>
  <cp:lastModifiedBy>崎山小百合</cp:lastModifiedBy>
  <cp:lastPrinted>2015-09-07T05:44:07Z</cp:lastPrinted>
  <dcterms:created xsi:type="dcterms:W3CDTF">2011-02-14T07:57:21Z</dcterms:created>
  <dcterms:modified xsi:type="dcterms:W3CDTF">2018-05-25T02:45:44Z</dcterms:modified>
</cp:coreProperties>
</file>